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65" windowWidth="19320" windowHeight="11640" activeTab="0"/>
  </bookViews>
  <sheets>
    <sheet name="Годовой отчет за 2023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3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16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8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79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D17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D71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</t>
        </r>
        <r>
          <rPr>
            <sz val="12"/>
            <color indexed="8"/>
            <rFont val="Arial Cyr"/>
            <family val="0"/>
          </rPr>
          <t xml:space="preserve">No 190846719 </t>
        </r>
        <r>
          <rPr>
            <sz val="12"/>
            <color indexed="8"/>
            <rFont val="Arial Cyr"/>
            <family val="0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6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4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70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C87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<sst xmlns="http://schemas.openxmlformats.org/spreadsheetml/2006/main" count="559" uniqueCount="400">
  <si>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</si>
  <si>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</si>
  <si>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</si>
  <si>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</si>
  <si>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</si>
  <si>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</si>
  <si>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</si>
  <si>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</si>
  <si>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</si>
  <si>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</si>
  <si>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</si>
  <si>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</si>
  <si>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</si>
  <si>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</si>
  <si>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</si>
  <si>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</si>
  <si>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</si>
  <si>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</si>
  <si>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</si>
  <si>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</si>
  <si>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</si>
  <si>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</si>
  <si>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</si>
  <si>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</si>
  <si>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</si>
  <si>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</si>
  <si>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</si>
  <si>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</si>
  <si>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</si>
  <si>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</si>
  <si>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</si>
  <si>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</si>
  <si>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</si>
  <si>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</si>
  <si>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</si>
  <si>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</si>
  <si>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</si>
  <si>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</si>
  <si>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</si>
  <si>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</si>
  <si>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</si>
  <si>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</si>
  <si>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</si>
  <si>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</si>
  <si>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</si>
  <si>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</si>
  <si>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</si>
  <si>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</si>
  <si>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</si>
  <si>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</si>
  <si>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</si>
  <si>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</si>
  <si>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</si>
  <si>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</si>
  <si>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</si>
  <si>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</si>
  <si>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</si>
  <si>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</si>
  <si>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</si>
  <si>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</si>
  <si>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</si>
  <si>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</si>
  <si>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</si>
  <si>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</si>
  <si>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</si>
  <si>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</si>
  <si>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</si>
  <si>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</si>
  <si>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</si>
  <si>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</si>
  <si>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</si>
  <si>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</si>
  <si>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</si>
  <si>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</si>
  <si>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</si>
  <si>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</si>
  <si>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</si>
  <si>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</si>
  <si>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</si>
  <si>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</si>
  <si>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</si>
  <si>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</si>
  <si>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</si>
  <si>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</si>
  <si>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</si>
  <si>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</si>
  <si>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</si>
  <si>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</si>
  <si>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</si>
  <si>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</si>
  <si>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</si>
  <si>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</si>
  <si>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</si>
  <si>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</si>
  <si>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</si>
  <si>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</si>
  <si>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</si>
  <si>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</si>
  <si>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</si>
  <si>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</si>
  <si>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</si>
  <si>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</si>
  <si>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</si>
  <si>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</si>
  <si>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</si>
  <si>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</si>
  <si>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</si>
  <si>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</si>
  <si>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</si>
  <si>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</si>
  <si>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</si>
  <si>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</si>
  <si>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</si>
  <si>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</si>
  <si>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</si>
  <si>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</si>
  <si>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</si>
  <si>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</si>
  <si>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</si>
  <si>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</si>
  <si>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</si>
  <si>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</si>
  <si>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</si>
  <si>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</si>
  <si>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</si>
  <si>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</si>
  <si>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</si>
  <si>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</si>
  <si>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</si>
  <si>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</si>
  <si>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</si>
  <si>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</si>
  <si>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</si>
  <si>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</si>
  <si>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</si>
  <si>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</si>
  <si>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</si>
  <si>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</si>
  <si>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</si>
  <si>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</si>
  <si>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</si>
  <si>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</si>
  <si>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</si>
  <si>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</si>
  <si>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</si>
  <si>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</si>
  <si>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</si>
  <si>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</si>
  <si>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</si>
  <si>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</si>
  <si>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</si>
  <si>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</si>
  <si>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</si>
  <si>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</si>
  <si>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</si>
  <si>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</si>
  <si>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</si>
  <si>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</si>
  <si>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</si>
  <si>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</si>
  <si>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</si>
  <si>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</si>
  <si>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</si>
  <si>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</si>
  <si>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</si>
  <si>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</si>
  <si>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</si>
  <si>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</si>
  <si>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</si>
  <si>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</si>
  <si>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</si>
  <si>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</si>
  <si>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</si>
  <si>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</si>
  <si>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</si>
  <si>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</si>
  <si>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</si>
  <si>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</si>
  <si>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</si>
  <si>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</si>
  <si>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</si>
  <si>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</si>
  <si>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</si>
  <si>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</si>
  <si>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</si>
  <si>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</si>
  <si>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</si>
  <si>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</si>
  <si>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</si>
  <si>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</si>
  <si>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</si>
  <si>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Х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</si>
  <si>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</si>
  <si>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</si>
  <si>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</si>
  <si>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</si>
  <si>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</si>
  <si>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</si>
  <si>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</si>
  <si>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</si>
  <si>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</si>
  <si>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</si>
  <si>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</si>
  <si>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</si>
  <si>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</si>
  <si>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</si>
  <si>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</si>
  <si>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</si>
  <si>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</si>
  <si>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</si>
  <si>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</si>
  <si>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</si>
  <si>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</si>
  <si>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</si>
  <si>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</si>
  <si>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</si>
  <si>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</si>
  <si>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</si>
  <si>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</si>
  <si>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</si>
  <si>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</si>
  <si>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</si>
  <si>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</si>
  <si>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</si>
  <si>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</si>
  <si>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</si>
  <si>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</si>
  <si>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</si>
  <si>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</si>
  <si>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</si>
  <si>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</si>
  <si>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</si>
  <si>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</si>
  <si>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</si>
  <si>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</si>
  <si>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</si>
  <si>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</si>
  <si>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</si>
  <si>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</si>
  <si>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</si>
  <si>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</si>
  <si>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</si>
  <si>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</si>
  <si>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</si>
  <si>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</si>
  <si>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</si>
  <si>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</si>
  <si>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</si>
  <si>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</si>
  <si>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</si>
  <si>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</si>
  <si>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</si>
  <si>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</si>
  <si>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</si>
  <si>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</si>
  <si>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</si>
  <si>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</si>
  <si>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</si>
  <si>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</si>
  <si>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</si>
  <si>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</si>
  <si>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</si>
  <si>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</si>
  <si>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</si>
  <si>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</si>
  <si>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</si>
  <si>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</si>
  <si>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</si>
  <si>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</si>
  <si>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</si>
  <si>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</si>
  <si>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</si>
  <si>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</si>
  <si>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</si>
  <si>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</si>
  <si>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</si>
  <si>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</si>
  <si>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</si>
  <si>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</si>
  <si>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</si>
  <si>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</si>
  <si>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</si>
  <si>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</si>
  <si>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</si>
  <si>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</si>
  <si>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</si>
  <si>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</si>
  <si>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2</t>
  </si>
  <si>
    <t>6</t>
  </si>
  <si>
    <t>"Пружанский льнозавод"</t>
  </si>
  <si>
    <t>200026990</t>
  </si>
  <si>
    <t>дата зачисления акций на счет «депо» общества</t>
  </si>
  <si>
    <t>www.lenzavod-pruzhany.by</t>
  </si>
  <si>
    <t>01160, 13104</t>
  </si>
  <si>
    <t>тыс. руб.</t>
  </si>
  <si>
    <t>8</t>
  </si>
  <si>
    <t>Отчет об изменении собственного капитала</t>
  </si>
  <si>
    <t xml:space="preserve">    прочие</t>
  </si>
  <si>
    <t xml:space="preserve">   прочие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</si>
  <si>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</si>
  <si>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</si>
  <si>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</si>
  <si>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</si>
  <si>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</si>
  <si>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</si>
  <si>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</si>
  <si>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</si>
  <si>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</si>
  <si>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021</t>
  </si>
  <si>
    <t>022</t>
  </si>
  <si>
    <t>023</t>
  </si>
  <si>
    <t>024</t>
  </si>
  <si>
    <t>031</t>
  </si>
  <si>
    <t>032</t>
  </si>
  <si>
    <t>033</t>
  </si>
  <si>
    <t>034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</si>
  <si>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</si>
  <si>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</si>
  <si>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</si>
  <si>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</si>
  <si>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</si>
  <si>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</si>
  <si>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</si>
  <si>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</si>
  <si>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</si>
  <si>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Остаток денежных средств и эквивалентов денежных средств на конец отчетного периода</t>
  </si>
  <si>
    <t>Общее собрание акционеров</t>
  </si>
  <si>
    <t>224145, г. Пружаны, ул. Макаренко, 25</t>
  </si>
  <si>
    <t>Скорректированный остаток на 31.12.2018</t>
  </si>
  <si>
    <t>Остаток денежных средств и эквивалентов денежных средств на 31.12.2018 </t>
  </si>
  <si>
    <t>Годовой отчет за 2023 год</t>
  </si>
  <si>
    <t>по состоянию на 01 января 2024 г.</t>
  </si>
  <si>
    <t>Аудитор индивидуальный предприниматель Малайчук Иван Михайлович; 225331, Брестская область, г. Барановичи, ул. Вильчковского, 248, свидетельство о гос. регистрации от 28.09.2015г., регистрационный номер 200643612.</t>
  </si>
  <si>
    <t>С 01.01.2023г. по 01.01.2024г.</t>
  </si>
  <si>
    <t xml:space="preserve">Бухгалтерская (финансовая) отчетность ОАО "Пружанский льнозавод" на 1 января 2024г., сформированная в соответствии с требованиями законодательства Республики Беларусь по бухгалтерскому учету и отчетности, достоверна, во всех существенных аспектах отражает финансовое положение ОАО "Пружанский льнозавод", а также финансовые результаты его деятельности и изменение его финансового положения, в том числе движение денежных средств, за 2023 год. </t>
  </si>
  <si>
    <t>Регламент работы с реестром владельцев ценных бумаг, Положение о порядке учета афф. лиц и совершения сделок с заинтересованностью афф. лиц, утв. общим собранием акционеров 30 марта 2022г. (Протокол №50)</t>
  </si>
  <si>
    <t>2022</t>
  </si>
  <si>
    <t>30.03.2023г. 29.05.2023г.</t>
  </si>
  <si>
    <t xml:space="preserve">с 01.05.2023г  по 15.12.2023г </t>
  </si>
  <si>
    <t>"25" марта_2024 г.</t>
  </si>
  <si>
    <r>
      <t>"</t>
    </r>
    <r>
      <rPr>
        <u val="single"/>
        <sz val="16"/>
        <rFont val="Arial Cyr"/>
        <family val="0"/>
      </rPr>
      <t>05"_марта_2024 г.</t>
    </r>
  </si>
  <si>
    <t>Бухгалтерский баланс на 31 декабря 2023 года</t>
  </si>
  <si>
    <t>На 31 декабря 2023 г.</t>
  </si>
  <si>
    <t>На 31 декабря 2022 г.</t>
  </si>
  <si>
    <t>за январь-декабрь 2023 г.</t>
  </si>
  <si>
    <t>За январь-декабрь 2023 г.</t>
  </si>
  <si>
    <t>За январь-декабрь 2022 г.</t>
  </si>
  <si>
    <t>20351</t>
  </si>
  <si>
    <t>15275</t>
  </si>
  <si>
    <t>11806</t>
  </si>
  <si>
    <t>15456</t>
  </si>
  <si>
    <t>4895</t>
  </si>
  <si>
    <t>3469</t>
  </si>
  <si>
    <t>1147</t>
  </si>
  <si>
    <t>1766</t>
  </si>
  <si>
    <t>13</t>
  </si>
  <si>
    <t>2309</t>
  </si>
  <si>
    <t>3121</t>
  </si>
  <si>
    <t>6298</t>
  </si>
  <si>
    <t>3820</t>
  </si>
  <si>
    <t>3176</t>
  </si>
  <si>
    <t>6092</t>
  </si>
  <si>
    <t>3327</t>
  </si>
  <si>
    <t>2953</t>
  </si>
  <si>
    <t>244</t>
  </si>
  <si>
    <t>64</t>
  </si>
  <si>
    <t>7</t>
  </si>
  <si>
    <t>63</t>
  </si>
  <si>
    <t>51</t>
  </si>
  <si>
    <t>223</t>
  </si>
  <si>
    <t>177</t>
  </si>
  <si>
    <t>129</t>
  </si>
  <si>
    <t>94</t>
  </si>
  <si>
    <t>2282</t>
  </si>
  <si>
    <t>4726</t>
  </si>
  <si>
    <t>2170</t>
  </si>
  <si>
    <t>4563</t>
  </si>
  <si>
    <t>3</t>
  </si>
  <si>
    <t>2144</t>
  </si>
  <si>
    <t>4513</t>
  </si>
  <si>
    <t>47</t>
  </si>
  <si>
    <t>23</t>
  </si>
  <si>
    <t>-1</t>
  </si>
  <si>
    <t>184</t>
  </si>
  <si>
    <t>3137</t>
  </si>
  <si>
    <t>3326</t>
  </si>
  <si>
    <t>3324</t>
  </si>
  <si>
    <t>2407</t>
  </si>
  <si>
    <t>1667</t>
  </si>
  <si>
    <t>4991</t>
  </si>
  <si>
    <t>5544</t>
  </si>
  <si>
    <t>За янв.-дек. 2023 г.</t>
  </si>
  <si>
    <t>За янв.-дек. 2022 г.</t>
  </si>
  <si>
    <t>"10" апреля 2024 г.</t>
  </si>
  <si>
    <t>Остаток на 31.12. 2023 г.</t>
  </si>
  <si>
    <t>За январь-декабрь 2023 г. Увеличение собственного капитала - всего</t>
  </si>
  <si>
    <t>Остаток на 31.12.2022</t>
  </si>
  <si>
    <t>За январь-декабрь 2022 г. Увеличение собственного капитала - всего</t>
  </si>
  <si>
    <t>Скорректированный остаток на 31.12.2021 г.</t>
  </si>
  <si>
    <t>Остаток на 31.12.2021 г. 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</si>
</sst>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YR&quot;;\-#,##0\ &quot;BYR&quot;"/>
    <numFmt numFmtId="173" formatCode="#,##0\ &quot;BYR&quot;;[Red]\-#,##0\ &quot;BYR&quot;"/>
    <numFmt numFmtId="174" formatCode="#,##0.00\ &quot;BYR&quot;;\-#,##0.00\ &quot;BYR&quot;"/>
    <numFmt numFmtId="175" formatCode="#,##0.00\ &quot;BYR&quot;;[Red]\-#,##0.00\ &quot;BYR&quot;"/>
    <numFmt numFmtId="176" formatCode="_-* #,##0\ &quot;BYR&quot;_-;\-* #,##0\ &quot;BYR&quot;_-;_-* &quot;-&quot;\ &quot;BYR&quot;_-;_-@_-"/>
    <numFmt numFmtId="177" formatCode="_-* #,##0\ _B_Y_R_-;\-* #,##0\ _B_Y_R_-;_-* &quot;-&quot;\ _B_Y_R_-;_-@_-"/>
    <numFmt numFmtId="178" formatCode="_-* #,##0.00\ &quot;BYR&quot;_-;\-* #,##0.00\ &quot;BYR&quot;_-;_-* &quot;-&quot;??\ &quot;BYR&quot;_-;_-@_-"/>
    <numFmt numFmtId="179" formatCode="_-* #,##0.00\ _B_Y_R_-;\-* #,##0.00\ _B_Y_R_-;_-* &quot;-&quot;??\ _B_Y_R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"/>
    <numFmt numFmtId="203" formatCode="[$-F800]dddd\,\ mmmm\ dd\,\ yyyy"/>
    <numFmt numFmtId="204" formatCode="[$-FC19]d\ mmmm\ yyyy\ &quot;г.&quot;"/>
    <numFmt numFmtId="205" formatCode="[$-FC19]\ yyyy\ &quot;года&quot;"/>
    <numFmt numFmtId="206" formatCode="0.0000000"/>
    <numFmt numFmtId="207" formatCode="0.00000"/>
    <numFmt numFmtId="208" formatCode="0.000000"/>
  </numFmts>
  <fonts count="8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20"/>
      <name val="Arial Cyr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u val="single"/>
      <sz val="11"/>
      <color indexed="8"/>
      <name val="Tahoma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u val="single"/>
      <sz val="16"/>
      <name val="Arial Cyr"/>
      <family val="0"/>
    </font>
    <font>
      <sz val="12"/>
      <color indexed="8"/>
      <name val="-webkit-standard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 wrapText="1" indent="3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indent="3"/>
    </xf>
    <xf numFmtId="0" fontId="3" fillId="0" borderId="21" xfId="0" applyFont="1" applyBorder="1" applyAlignment="1">
      <alignment horizontal="left" indent="3"/>
    </xf>
    <xf numFmtId="0" fontId="3" fillId="0" borderId="16" xfId="0" applyFont="1" applyBorder="1" applyAlignment="1">
      <alignment horizontal="left" indent="3"/>
    </xf>
    <xf numFmtId="0" fontId="3" fillId="0" borderId="15" xfId="0" applyFont="1" applyBorder="1" applyAlignment="1">
      <alignment horizontal="left" indent="3"/>
    </xf>
    <xf numFmtId="0" fontId="3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horizontal="left" wrapText="1" indent="3"/>
    </xf>
    <xf numFmtId="0" fontId="3" fillId="0" borderId="21" xfId="0" applyFont="1" applyBorder="1" applyAlignment="1">
      <alignment horizontal="left" wrapText="1" indent="3"/>
    </xf>
    <xf numFmtId="0" fontId="3" fillId="0" borderId="16" xfId="0" applyFont="1" applyBorder="1" applyAlignment="1">
      <alignment horizontal="left" wrapText="1" indent="3"/>
    </xf>
    <xf numFmtId="0" fontId="3" fillId="0" borderId="18" xfId="0" applyFont="1" applyBorder="1" applyAlignment="1">
      <alignment horizontal="left" wrapText="1" indent="4"/>
    </xf>
    <xf numFmtId="0" fontId="3" fillId="0" borderId="18" xfId="0" applyFont="1" applyBorder="1" applyAlignment="1">
      <alignment horizontal="left" wrapText="1" indent="3"/>
    </xf>
    <xf numFmtId="0" fontId="3" fillId="0" borderId="22" xfId="0" applyFont="1" applyBorder="1" applyAlignment="1">
      <alignment wrapText="1"/>
    </xf>
    <xf numFmtId="49" fontId="3" fillId="0" borderId="2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7" fillId="0" borderId="11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shrinkToFit="1"/>
    </xf>
    <xf numFmtId="1" fontId="6" fillId="0" borderId="26" xfId="0" applyNumberFormat="1" applyFont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wrapText="1"/>
    </xf>
    <xf numFmtId="0" fontId="2" fillId="0" borderId="41" xfId="0" applyFont="1" applyBorder="1" applyAlignment="1">
      <alignment horizontal="center"/>
    </xf>
    <xf numFmtId="0" fontId="6" fillId="33" borderId="42" xfId="0" applyNumberFormat="1" applyFont="1" applyFill="1" applyBorder="1" applyAlignment="1">
      <alignment horizontal="center" vertical="center" wrapText="1"/>
    </xf>
    <xf numFmtId="0" fontId="10" fillId="33" borderId="43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10" fillId="33" borderId="38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9" fillId="33" borderId="38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/>
    </xf>
    <xf numFmtId="0" fontId="3" fillId="0" borderId="29" xfId="0" applyFont="1" applyBorder="1" applyAlignment="1">
      <alignment horizontal="left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3" fillId="0" borderId="47" xfId="0" applyFont="1" applyFill="1" applyBorder="1" applyAlignment="1">
      <alignment/>
    </xf>
    <xf numFmtId="0" fontId="7" fillId="0" borderId="47" xfId="0" applyFont="1" applyBorder="1" applyAlignment="1">
      <alignment horizontal="left"/>
    </xf>
    <xf numFmtId="0" fontId="7" fillId="0" borderId="47" xfId="0" applyFont="1" applyBorder="1" applyAlignment="1">
      <alignment horizontal="right"/>
    </xf>
    <xf numFmtId="0" fontId="7" fillId="0" borderId="37" xfId="0" applyFont="1" applyBorder="1" applyAlignment="1">
      <alignment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3" fillId="0" borderId="49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41" xfId="0" applyFill="1" applyBorder="1" applyAlignment="1">
      <alignment/>
    </xf>
    <xf numFmtId="0" fontId="7" fillId="33" borderId="4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left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right" vertical="center"/>
    </xf>
    <xf numFmtId="0" fontId="14" fillId="0" borderId="51" xfId="0" applyFont="1" applyBorder="1" applyAlignment="1">
      <alignment horizontal="right" vertical="center"/>
    </xf>
    <xf numFmtId="0" fontId="2" fillId="34" borderId="37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wrapText="1" indent="3"/>
    </xf>
    <xf numFmtId="0" fontId="3" fillId="0" borderId="47" xfId="0" applyFont="1" applyBorder="1" applyAlignment="1">
      <alignment horizontal="right" wrapText="1"/>
    </xf>
    <xf numFmtId="0" fontId="3" fillId="0" borderId="47" xfId="0" applyFont="1" applyBorder="1" applyAlignment="1">
      <alignment horizontal="left" wrapText="1" indent="4"/>
    </xf>
    <xf numFmtId="0" fontId="3" fillId="0" borderId="52" xfId="0" applyFont="1" applyBorder="1" applyAlignment="1">
      <alignment horizontal="left" wrapText="1" indent="4"/>
    </xf>
    <xf numFmtId="0" fontId="7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right" wrapText="1"/>
    </xf>
    <xf numFmtId="0" fontId="7" fillId="0" borderId="53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wrapText="1"/>
    </xf>
    <xf numFmtId="1" fontId="6" fillId="0" borderId="47" xfId="0" applyNumberFormat="1" applyFont="1" applyBorder="1" applyAlignment="1">
      <alignment horizontal="left" vertical="center" wrapText="1" shrinkToFit="1"/>
    </xf>
    <xf numFmtId="1" fontId="9" fillId="0" borderId="47" xfId="0" applyNumberFormat="1" applyFont="1" applyBorder="1" applyAlignment="1">
      <alignment horizontal="left" vertical="center" wrapText="1" shrinkToFit="1"/>
    </xf>
    <xf numFmtId="0" fontId="2" fillId="34" borderId="46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208" fontId="7" fillId="0" borderId="11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7" xfId="0" applyFont="1" applyFill="1" applyBorder="1" applyAlignment="1">
      <alignment/>
    </xf>
    <xf numFmtId="0" fontId="7" fillId="0" borderId="47" xfId="0" applyFont="1" applyBorder="1" applyAlignment="1">
      <alignment/>
    </xf>
    <xf numFmtId="0" fontId="7" fillId="0" borderId="47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0" fontId="7" fillId="0" borderId="47" xfId="0" applyFont="1" applyBorder="1" applyAlignment="1">
      <alignment horizontal="left" vertical="center"/>
    </xf>
    <xf numFmtId="0" fontId="7" fillId="0" borderId="37" xfId="0" applyFont="1" applyBorder="1" applyAlignment="1">
      <alignment/>
    </xf>
    <xf numFmtId="0" fontId="7" fillId="0" borderId="48" xfId="0" applyFont="1" applyBorder="1" applyAlignment="1">
      <alignment/>
    </xf>
    <xf numFmtId="0" fontId="3" fillId="0" borderId="38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38" fillId="0" borderId="47" xfId="0" applyFont="1" applyBorder="1" applyAlignment="1">
      <alignment/>
    </xf>
    <xf numFmtId="0" fontId="0" fillId="35" borderId="37" xfId="0" applyFill="1" applyBorder="1" applyAlignment="1">
      <alignment/>
    </xf>
    <xf numFmtId="0" fontId="0" fillId="35" borderId="0" xfId="0" applyFill="1" applyAlignment="1">
      <alignment/>
    </xf>
    <xf numFmtId="0" fontId="78" fillId="0" borderId="43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0" fontId="0" fillId="0" borderId="59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49" fontId="0" fillId="0" borderId="62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0" fontId="23" fillId="33" borderId="63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21" fillId="33" borderId="64" xfId="0" applyFont="1" applyFill="1" applyBorder="1" applyAlignment="1">
      <alignment horizontal="center"/>
    </xf>
    <xf numFmtId="0" fontId="22" fillId="33" borderId="65" xfId="0" applyFont="1" applyFill="1" applyBorder="1" applyAlignment="1">
      <alignment/>
    </xf>
    <xf numFmtId="0" fontId="22" fillId="33" borderId="66" xfId="0" applyFont="1" applyFill="1" applyBorder="1" applyAlignment="1">
      <alignment/>
    </xf>
    <xf numFmtId="0" fontId="21" fillId="33" borderId="67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/>
    </xf>
    <xf numFmtId="0" fontId="4" fillId="0" borderId="68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49" fontId="2" fillId="0" borderId="26" xfId="0" applyNumberFormat="1" applyFont="1" applyBorder="1" applyAlignment="1">
      <alignment horizontal="center" vertical="center" wrapText="1"/>
    </xf>
    <xf numFmtId="49" fontId="0" fillId="0" borderId="62" xfId="0" applyNumberFormat="1" applyBorder="1" applyAlignment="1">
      <alignment vertical="center" wrapText="1"/>
    </xf>
    <xf numFmtId="49" fontId="0" fillId="0" borderId="45" xfId="0" applyNumberFormat="1" applyBorder="1" applyAlignment="1">
      <alignment vertical="center" wrapText="1"/>
    </xf>
    <xf numFmtId="49" fontId="0" fillId="0" borderId="59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2" fillId="0" borderId="58" xfId="0" applyNumberFormat="1" applyFon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49" fontId="0" fillId="0" borderId="69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left" vertical="top" wrapText="1"/>
    </xf>
    <xf numFmtId="0" fontId="2" fillId="34" borderId="58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72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 wrapText="1"/>
    </xf>
    <xf numFmtId="0" fontId="37" fillId="0" borderId="73" xfId="0" applyFont="1" applyBorder="1" applyAlignment="1">
      <alignment horizontal="center" vertical="center" wrapText="1"/>
    </xf>
    <xf numFmtId="0" fontId="37" fillId="0" borderId="72" xfId="0" applyFont="1" applyBorder="1" applyAlignment="1">
      <alignment horizontal="center" vertical="center" wrapText="1"/>
    </xf>
    <xf numFmtId="0" fontId="64" fillId="0" borderId="74" xfId="42" applyBorder="1" applyAlignment="1" applyProtection="1">
      <alignment horizontal="center" vertical="center" wrapText="1"/>
      <protection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vertical="center" wrapText="1"/>
    </xf>
    <xf numFmtId="0" fontId="24" fillId="34" borderId="38" xfId="0" applyFont="1" applyFill="1" applyBorder="1" applyAlignment="1">
      <alignment vertical="center" wrapText="1"/>
    </xf>
    <xf numFmtId="0" fontId="35" fillId="36" borderId="11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0" fontId="21" fillId="33" borderId="77" xfId="0" applyFont="1" applyFill="1" applyBorder="1" applyAlignment="1">
      <alignment horizontal="center" vertical="center"/>
    </xf>
    <xf numFmtId="0" fontId="21" fillId="33" borderId="71" xfId="0" applyFont="1" applyFill="1" applyBorder="1" applyAlignment="1">
      <alignment horizontal="center" vertical="center"/>
    </xf>
    <xf numFmtId="0" fontId="21" fillId="33" borderId="7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left" vertical="center" wrapText="1"/>
    </xf>
    <xf numFmtId="0" fontId="4" fillId="34" borderId="79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wrapText="1" indent="6"/>
    </xf>
    <xf numFmtId="0" fontId="6" fillId="0" borderId="58" xfId="0" applyFont="1" applyBorder="1" applyAlignment="1">
      <alignment horizontal="left" wrapText="1" indent="6"/>
    </xf>
    <xf numFmtId="0" fontId="6" fillId="0" borderId="0" xfId="0" applyFont="1" applyBorder="1" applyAlignment="1">
      <alignment horizontal="left" wrapText="1" indent="6"/>
    </xf>
    <xf numFmtId="0" fontId="6" fillId="0" borderId="41" xfId="0" applyFont="1" applyBorder="1" applyAlignment="1">
      <alignment horizontal="left" wrapText="1" indent="6"/>
    </xf>
    <xf numFmtId="0" fontId="19" fillId="37" borderId="80" xfId="0" applyFont="1" applyFill="1" applyBorder="1" applyAlignment="1">
      <alignment horizontal="center" vertical="center"/>
    </xf>
    <xf numFmtId="0" fontId="19" fillId="37" borderId="81" xfId="0" applyFont="1" applyFill="1" applyBorder="1" applyAlignment="1">
      <alignment horizontal="center" vertical="center"/>
    </xf>
    <xf numFmtId="0" fontId="19" fillId="37" borderId="82" xfId="0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49" fontId="6" fillId="0" borderId="71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18" fillId="38" borderId="37" xfId="0" applyFont="1" applyFill="1" applyBorder="1" applyAlignment="1">
      <alignment horizontal="center" wrapText="1"/>
    </xf>
    <xf numFmtId="0" fontId="18" fillId="38" borderId="0" xfId="0" applyFont="1" applyFill="1" applyBorder="1" applyAlignment="1">
      <alignment horizontal="center" wrapText="1"/>
    </xf>
    <xf numFmtId="0" fontId="18" fillId="38" borderId="41" xfId="0" applyFont="1" applyFill="1" applyBorder="1" applyAlignment="1">
      <alignment horizontal="center" wrapText="1"/>
    </xf>
    <xf numFmtId="0" fontId="18" fillId="38" borderId="46" xfId="0" applyFont="1" applyFill="1" applyBorder="1" applyAlignment="1">
      <alignment horizontal="center" wrapText="1"/>
    </xf>
    <xf numFmtId="0" fontId="17" fillId="38" borderId="65" xfId="0" applyFont="1" applyFill="1" applyBorder="1" applyAlignment="1">
      <alignment horizontal="center" wrapText="1"/>
    </xf>
    <xf numFmtId="0" fontId="17" fillId="38" borderId="66" xfId="0" applyFont="1" applyFill="1" applyBorder="1" applyAlignment="1">
      <alignment horizontal="center" wrapText="1"/>
    </xf>
    <xf numFmtId="0" fontId="2" fillId="34" borderId="47" xfId="0" applyFont="1" applyFill="1" applyBorder="1" applyAlignment="1">
      <alignment vertical="center" wrapText="1"/>
    </xf>
    <xf numFmtId="0" fontId="24" fillId="34" borderId="11" xfId="0" applyFont="1" applyFill="1" applyBorder="1" applyAlignment="1">
      <alignment vertical="center"/>
    </xf>
    <xf numFmtId="0" fontId="24" fillId="34" borderId="38" xfId="0" applyFont="1" applyFill="1" applyBorder="1" applyAlignment="1">
      <alignment vertical="center"/>
    </xf>
    <xf numFmtId="0" fontId="3" fillId="0" borderId="47" xfId="0" applyFont="1" applyBorder="1" applyAlignment="1">
      <alignment horizontal="left" wrapText="1" indent="4"/>
    </xf>
    <xf numFmtId="0" fontId="6" fillId="0" borderId="11" xfId="0" applyFont="1" applyBorder="1" applyAlignment="1">
      <alignment horizontal="left" wrapText="1" indent="4"/>
    </xf>
    <xf numFmtId="0" fontId="6" fillId="0" borderId="38" xfId="0" applyFont="1" applyBorder="1" applyAlignment="1">
      <alignment horizontal="left" wrapText="1" indent="4"/>
    </xf>
    <xf numFmtId="0" fontId="3" fillId="0" borderId="4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53" xfId="0" applyFont="1" applyBorder="1" applyAlignment="1">
      <alignment horizontal="left" wrapText="1" indent="4"/>
    </xf>
    <xf numFmtId="0" fontId="6" fillId="0" borderId="62" xfId="0" applyFont="1" applyBorder="1" applyAlignment="1">
      <alignment horizontal="left" wrapText="1" indent="4"/>
    </xf>
    <xf numFmtId="0" fontId="6" fillId="0" borderId="45" xfId="0" applyFont="1" applyBorder="1" applyAlignment="1">
      <alignment horizontal="left" wrapText="1" indent="4"/>
    </xf>
    <xf numFmtId="0" fontId="2" fillId="34" borderId="53" xfId="0" applyFont="1" applyFill="1" applyBorder="1" applyAlignment="1">
      <alignment horizontal="left" vertical="center" wrapText="1"/>
    </xf>
    <xf numFmtId="0" fontId="2" fillId="34" borderId="62" xfId="0" applyFont="1" applyFill="1" applyBorder="1" applyAlignment="1">
      <alignment horizontal="left" vertical="center" wrapText="1"/>
    </xf>
    <xf numFmtId="0" fontId="2" fillId="34" borderId="45" xfId="0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center" wrapText="1"/>
    </xf>
    <xf numFmtId="0" fontId="6" fillId="0" borderId="70" xfId="0" applyFont="1" applyBorder="1" applyAlignment="1">
      <alignment wrapText="1"/>
    </xf>
    <xf numFmtId="0" fontId="2" fillId="34" borderId="34" xfId="0" applyFont="1" applyFill="1" applyBorder="1" applyAlignment="1">
      <alignment horizontal="left" vertical="center" wrapText="1"/>
    </xf>
    <xf numFmtId="0" fontId="25" fillId="34" borderId="35" xfId="0" applyFont="1" applyFill="1" applyBorder="1" applyAlignment="1">
      <alignment horizontal="left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/>
    </xf>
    <xf numFmtId="0" fontId="0" fillId="0" borderId="65" xfId="0" applyNumberFormat="1" applyBorder="1" applyAlignment="1">
      <alignment vertical="center"/>
    </xf>
    <xf numFmtId="0" fontId="0" fillId="0" borderId="66" xfId="0" applyNumberFormat="1" applyBorder="1" applyAlignment="1">
      <alignment vertical="center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21" fillId="33" borderId="34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/>
    </xf>
    <xf numFmtId="0" fontId="21" fillId="33" borderId="65" xfId="0" applyFont="1" applyFill="1" applyBorder="1" applyAlignment="1">
      <alignment horizontal="center"/>
    </xf>
    <xf numFmtId="0" fontId="21" fillId="33" borderId="66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52" xfId="0" applyFont="1" applyBorder="1" applyAlignment="1">
      <alignment horizontal="left"/>
    </xf>
    <xf numFmtId="0" fontId="7" fillId="0" borderId="49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nzavod-pruzhany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showGridLines="0" tabSelected="1" workbookViewId="0" topLeftCell="A301">
      <selection activeCell="B230" sqref="B230"/>
    </sheetView>
  </sheetViews>
  <sheetFormatPr defaultColWidth="11.375" defaultRowHeight="12.75"/>
  <cols>
    <col min="1" max="1" width="1.00390625" style="39" customWidth="1"/>
    <col min="2" max="2" width="78.75390625" style="39" customWidth="1"/>
    <col min="3" max="3" width="14.75390625" style="39" customWidth="1"/>
    <col min="4" max="5" width="18.75390625" style="39" customWidth="1"/>
    <col min="6" max="6" width="14.375" style="39" customWidth="1"/>
    <col min="7" max="7" width="11.125" style="39" customWidth="1"/>
    <col min="8" max="8" width="9.75390625" style="39" customWidth="1"/>
    <col min="9" max="9" width="10.375" style="39" customWidth="1"/>
    <col min="10" max="10" width="10.125" style="39" customWidth="1"/>
    <col min="11" max="16384" width="11.375" style="39" customWidth="1"/>
  </cols>
  <sheetData>
    <row r="1" spans="1:5" ht="6" customHeight="1" thickBot="1">
      <c r="A1" s="73"/>
      <c r="B1" s="73"/>
      <c r="C1" s="74"/>
      <c r="D1" s="74"/>
      <c r="E1" s="75"/>
    </row>
    <row r="2" spans="1:5" ht="38.25" customHeight="1" thickBot="1" thickTop="1">
      <c r="A2" s="76"/>
      <c r="B2" s="291" t="s">
        <v>330</v>
      </c>
      <c r="C2" s="292"/>
      <c r="D2" s="292"/>
      <c r="E2" s="293"/>
    </row>
    <row r="3" spans="1:5" ht="69" customHeight="1" thickBot="1">
      <c r="A3" s="76"/>
      <c r="B3" s="116" t="s">
        <v>160</v>
      </c>
      <c r="C3" s="294" t="s">
        <v>289</v>
      </c>
      <c r="D3" s="295"/>
      <c r="E3" s="296"/>
    </row>
    <row r="4" spans="1:5" ht="39.75" customHeight="1" thickBot="1">
      <c r="A4" s="76"/>
      <c r="B4" s="117" t="s">
        <v>149</v>
      </c>
      <c r="C4" s="294" t="s">
        <v>290</v>
      </c>
      <c r="D4" s="297"/>
      <c r="E4" s="298"/>
    </row>
    <row r="5" spans="1:5" ht="18.75">
      <c r="A5" s="76"/>
      <c r="B5" s="299" t="s">
        <v>189</v>
      </c>
      <c r="C5" s="300"/>
      <c r="D5" s="300"/>
      <c r="E5" s="301"/>
    </row>
    <row r="6" spans="1:5" ht="19.5" thickBot="1">
      <c r="A6" s="76"/>
      <c r="B6" s="302" t="s">
        <v>331</v>
      </c>
      <c r="C6" s="303"/>
      <c r="D6" s="303"/>
      <c r="E6" s="304"/>
    </row>
    <row r="7" spans="1:5" ht="24" customHeight="1" thickBot="1">
      <c r="A7" s="76"/>
      <c r="B7" s="118"/>
      <c r="C7" s="41">
        <v>92.2189</v>
      </c>
      <c r="D7" s="284" t="s">
        <v>190</v>
      </c>
      <c r="E7" s="285"/>
    </row>
    <row r="8" spans="1:5" ht="31.5">
      <c r="A8" s="76"/>
      <c r="B8" s="119" t="s">
        <v>161</v>
      </c>
      <c r="C8" s="267" t="s">
        <v>162</v>
      </c>
      <c r="D8" s="270"/>
      <c r="E8" s="77" t="s">
        <v>163</v>
      </c>
    </row>
    <row r="9" spans="1:5" ht="15.75">
      <c r="A9" s="76"/>
      <c r="B9" s="120" t="s">
        <v>167</v>
      </c>
      <c r="C9" s="267">
        <v>0</v>
      </c>
      <c r="D9" s="270"/>
      <c r="E9" s="77">
        <v>0</v>
      </c>
    </row>
    <row r="10" spans="1:5" ht="15.75">
      <c r="A10" s="76"/>
      <c r="B10" s="120" t="s">
        <v>168</v>
      </c>
      <c r="C10" s="279">
        <v>738975</v>
      </c>
      <c r="D10" s="280"/>
      <c r="E10" s="77">
        <v>92.2189</v>
      </c>
    </row>
    <row r="11" spans="1:5" ht="20.25">
      <c r="A11" s="76"/>
      <c r="B11" s="121" t="s">
        <v>146</v>
      </c>
      <c r="C11" s="286" t="s">
        <v>145</v>
      </c>
      <c r="D11" s="286"/>
      <c r="E11" s="78" t="s">
        <v>145</v>
      </c>
    </row>
    <row r="12" spans="1:5" ht="15.75">
      <c r="A12" s="76"/>
      <c r="B12" s="122" t="s">
        <v>164</v>
      </c>
      <c r="C12" s="267">
        <v>0</v>
      </c>
      <c r="D12" s="270"/>
      <c r="E12" s="77">
        <v>0</v>
      </c>
    </row>
    <row r="13" spans="1:5" ht="15.75">
      <c r="A13" s="76"/>
      <c r="B13" s="122" t="s">
        <v>165</v>
      </c>
      <c r="C13" s="279">
        <v>738975</v>
      </c>
      <c r="D13" s="280"/>
      <c r="E13" s="77">
        <v>92.2189</v>
      </c>
    </row>
    <row r="14" spans="1:5" ht="15.75">
      <c r="A14" s="76"/>
      <c r="B14" s="123" t="s">
        <v>166</v>
      </c>
      <c r="C14" s="245">
        <v>0</v>
      </c>
      <c r="D14" s="278"/>
      <c r="E14" s="79">
        <v>0</v>
      </c>
    </row>
    <row r="15" spans="1:5" ht="21.75" customHeight="1">
      <c r="A15" s="76"/>
      <c r="B15" s="305" t="s">
        <v>192</v>
      </c>
      <c r="C15" s="306"/>
      <c r="D15" s="306"/>
      <c r="E15" s="307"/>
    </row>
    <row r="16" spans="1:5" ht="31.5">
      <c r="A16" s="76"/>
      <c r="B16" s="124" t="s">
        <v>193</v>
      </c>
      <c r="C16" s="44" t="s">
        <v>153</v>
      </c>
      <c r="D16" s="44" t="s">
        <v>169</v>
      </c>
      <c r="E16" s="80" t="s">
        <v>170</v>
      </c>
    </row>
    <row r="17" spans="1:5" ht="15.75">
      <c r="A17" s="76"/>
      <c r="B17" s="124" t="s">
        <v>195</v>
      </c>
      <c r="C17" s="44" t="s">
        <v>194</v>
      </c>
      <c r="D17" s="44">
        <v>841</v>
      </c>
      <c r="E17" s="134">
        <v>803</v>
      </c>
    </row>
    <row r="18" spans="1:5" ht="15.75">
      <c r="A18" s="76"/>
      <c r="B18" s="125" t="s">
        <v>24</v>
      </c>
      <c r="C18" s="44" t="s">
        <v>194</v>
      </c>
      <c r="D18" s="44">
        <v>8</v>
      </c>
      <c r="E18" s="134">
        <v>8</v>
      </c>
    </row>
    <row r="19" spans="1:5" ht="15.75">
      <c r="A19" s="76"/>
      <c r="B19" s="125" t="s">
        <v>141</v>
      </c>
      <c r="C19" s="44" t="s">
        <v>194</v>
      </c>
      <c r="D19" s="44">
        <v>0</v>
      </c>
      <c r="E19" s="134">
        <v>0</v>
      </c>
    </row>
    <row r="20" spans="1:5" ht="15.75">
      <c r="A20" s="76"/>
      <c r="B20" s="125" t="s">
        <v>25</v>
      </c>
      <c r="C20" s="44" t="s">
        <v>194</v>
      </c>
      <c r="D20" s="44">
        <v>833</v>
      </c>
      <c r="E20" s="134">
        <v>795</v>
      </c>
    </row>
    <row r="21" spans="1:5" ht="15.75">
      <c r="A21" s="76"/>
      <c r="B21" s="125" t="s">
        <v>141</v>
      </c>
      <c r="C21" s="44" t="s">
        <v>194</v>
      </c>
      <c r="D21" s="44">
        <v>4</v>
      </c>
      <c r="E21" s="134">
        <v>4</v>
      </c>
    </row>
    <row r="22" spans="1:5" ht="31.5">
      <c r="A22" s="76"/>
      <c r="B22" s="126" t="s">
        <v>172</v>
      </c>
      <c r="C22" s="44" t="s">
        <v>27</v>
      </c>
      <c r="D22" s="40">
        <v>627.56</v>
      </c>
      <c r="E22" s="81">
        <v>71.43</v>
      </c>
    </row>
    <row r="23" spans="1:5" ht="20.25" customHeight="1">
      <c r="A23" s="76"/>
      <c r="B23" s="126" t="s">
        <v>173</v>
      </c>
      <c r="C23" s="44" t="s">
        <v>27</v>
      </c>
      <c r="D23" s="40">
        <v>625</v>
      </c>
      <c r="E23" s="81">
        <v>71.31</v>
      </c>
    </row>
    <row r="24" spans="1:5" ht="31.5">
      <c r="A24" s="76"/>
      <c r="B24" s="126" t="s">
        <v>174</v>
      </c>
      <c r="C24" s="44" t="s">
        <v>171</v>
      </c>
      <c r="D24" s="135">
        <v>0.783155</v>
      </c>
      <c r="E24" s="135">
        <v>0.089135</v>
      </c>
    </row>
    <row r="25" spans="1:5" ht="31.5">
      <c r="A25" s="76"/>
      <c r="B25" s="126" t="s">
        <v>196</v>
      </c>
      <c r="C25" s="44" t="s">
        <v>171</v>
      </c>
      <c r="D25" s="40">
        <v>0</v>
      </c>
      <c r="E25" s="40">
        <v>0</v>
      </c>
    </row>
    <row r="26" spans="1:5" ht="31.5">
      <c r="A26" s="76"/>
      <c r="B26" s="126" t="s">
        <v>197</v>
      </c>
      <c r="C26" s="44" t="s">
        <v>171</v>
      </c>
      <c r="D26" s="40">
        <v>0</v>
      </c>
      <c r="E26" s="40">
        <v>0</v>
      </c>
    </row>
    <row r="27" spans="1:5" ht="31.5">
      <c r="A27" s="76"/>
      <c r="B27" s="126" t="s">
        <v>175</v>
      </c>
      <c r="C27" s="44" t="s">
        <v>171</v>
      </c>
      <c r="D27" s="135">
        <v>0.783155</v>
      </c>
      <c r="E27" s="135">
        <v>0.089135</v>
      </c>
    </row>
    <row r="28" spans="1:5" ht="31.5">
      <c r="A28" s="76"/>
      <c r="B28" s="126" t="s">
        <v>198</v>
      </c>
      <c r="C28" s="44" t="s">
        <v>171</v>
      </c>
      <c r="D28" s="40">
        <v>0</v>
      </c>
      <c r="E28" s="81">
        <v>0</v>
      </c>
    </row>
    <row r="29" spans="1:5" ht="31.5">
      <c r="A29" s="76"/>
      <c r="B29" s="126" t="s">
        <v>199</v>
      </c>
      <c r="C29" s="44" t="s">
        <v>171</v>
      </c>
      <c r="D29" s="40">
        <v>0</v>
      </c>
      <c r="E29" s="81">
        <v>0</v>
      </c>
    </row>
    <row r="30" spans="1:5" ht="31.5">
      <c r="A30" s="76"/>
      <c r="B30" s="126" t="s">
        <v>176</v>
      </c>
      <c r="C30" s="44" t="s">
        <v>180</v>
      </c>
      <c r="D30" s="45" t="s">
        <v>336</v>
      </c>
      <c r="E30" s="82" t="s">
        <v>191</v>
      </c>
    </row>
    <row r="31" spans="1:5" ht="30" customHeight="1">
      <c r="A31" s="76"/>
      <c r="B31" s="126" t="s">
        <v>177</v>
      </c>
      <c r="C31" s="44" t="s">
        <v>181</v>
      </c>
      <c r="D31" s="45" t="s">
        <v>337</v>
      </c>
      <c r="E31" s="82" t="s">
        <v>191</v>
      </c>
    </row>
    <row r="32" spans="1:5" ht="31.5" customHeight="1">
      <c r="A32" s="76"/>
      <c r="B32" s="126" t="s">
        <v>178</v>
      </c>
      <c r="C32" s="44" t="s">
        <v>181</v>
      </c>
      <c r="D32" s="45" t="s">
        <v>338</v>
      </c>
      <c r="E32" s="82" t="s">
        <v>191</v>
      </c>
    </row>
    <row r="33" spans="1:5" ht="16.5" thickBot="1">
      <c r="A33" s="76"/>
      <c r="B33" s="127" t="s">
        <v>26</v>
      </c>
      <c r="C33" s="46" t="s">
        <v>171</v>
      </c>
      <c r="D33" s="113">
        <v>50.27</v>
      </c>
      <c r="E33" s="114">
        <v>44.83</v>
      </c>
    </row>
    <row r="34" spans="1:5" ht="16.5" thickBot="1">
      <c r="A34" s="76"/>
      <c r="B34" s="128" t="s">
        <v>179</v>
      </c>
      <c r="C34" s="47" t="s">
        <v>28</v>
      </c>
      <c r="D34" s="72">
        <v>0</v>
      </c>
      <c r="E34" s="115">
        <v>0</v>
      </c>
    </row>
    <row r="35" spans="1:5" ht="15.75">
      <c r="A35" s="76"/>
      <c r="B35" s="287" t="s">
        <v>146</v>
      </c>
      <c r="C35" s="288"/>
      <c r="D35" s="289"/>
      <c r="E35" s="290"/>
    </row>
    <row r="36" spans="1:5" ht="15.75">
      <c r="A36" s="76"/>
      <c r="B36" s="308" t="s">
        <v>142</v>
      </c>
      <c r="C36" s="309"/>
      <c r="D36" s="309"/>
      <c r="E36" s="310"/>
    </row>
    <row r="37" spans="1:5" ht="57.75" customHeight="1">
      <c r="A37" s="76"/>
      <c r="B37" s="129" t="s">
        <v>291</v>
      </c>
      <c r="C37" s="281" t="s">
        <v>147</v>
      </c>
      <c r="D37" s="282"/>
      <c r="E37" s="83" t="s">
        <v>143</v>
      </c>
    </row>
    <row r="38" spans="1:5" ht="15.75">
      <c r="A38" s="76"/>
      <c r="B38" s="119"/>
      <c r="C38" s="279">
        <v>0</v>
      </c>
      <c r="D38" s="283"/>
      <c r="E38" s="84"/>
    </row>
    <row r="39" spans="1:5" ht="15.75">
      <c r="A39" s="76"/>
      <c r="B39" s="119"/>
      <c r="C39" s="279">
        <v>0</v>
      </c>
      <c r="D39" s="283"/>
      <c r="E39" s="84"/>
    </row>
    <row r="40" spans="1:5" ht="15.75">
      <c r="A40" s="76"/>
      <c r="B40" s="119"/>
      <c r="C40" s="279">
        <v>0</v>
      </c>
      <c r="D40" s="283"/>
      <c r="E40" s="84"/>
    </row>
    <row r="41" spans="1:5" ht="15.75">
      <c r="A41" s="76"/>
      <c r="B41" s="119"/>
      <c r="C41" s="279">
        <v>0</v>
      </c>
      <c r="D41" s="283"/>
      <c r="E41" s="84"/>
    </row>
    <row r="42" spans="1:5" ht="15.75">
      <c r="A42" s="76"/>
      <c r="B42" s="119"/>
      <c r="C42" s="279">
        <v>0</v>
      </c>
      <c r="D42" s="283"/>
      <c r="E42" s="84"/>
    </row>
    <row r="43" spans="1:5" ht="15.75">
      <c r="A43" s="76"/>
      <c r="B43" s="119"/>
      <c r="C43" s="279">
        <v>0</v>
      </c>
      <c r="D43" s="283"/>
      <c r="E43" s="84"/>
    </row>
    <row r="44" spans="1:5" ht="15.75">
      <c r="A44" s="76"/>
      <c r="B44" s="130"/>
      <c r="C44" s="319">
        <v>0</v>
      </c>
      <c r="D44" s="320"/>
      <c r="E44" s="85"/>
    </row>
    <row r="45" spans="1:5" ht="15.75">
      <c r="A45" s="76"/>
      <c r="B45" s="130"/>
      <c r="C45" s="319">
        <v>0</v>
      </c>
      <c r="D45" s="320"/>
      <c r="E45" s="85"/>
    </row>
    <row r="46" spans="1:5" ht="15.75">
      <c r="A46" s="76"/>
      <c r="B46" s="313" t="s">
        <v>144</v>
      </c>
      <c r="C46" s="314"/>
      <c r="D46" s="314"/>
      <c r="E46" s="315"/>
    </row>
    <row r="47" spans="1:5" ht="15.75">
      <c r="A47" s="76"/>
      <c r="B47" s="311" t="s">
        <v>291</v>
      </c>
      <c r="C47" s="312"/>
      <c r="D47" s="327" t="s">
        <v>147</v>
      </c>
      <c r="E47" s="328"/>
    </row>
    <row r="48" spans="1:5" ht="15.75">
      <c r="A48" s="76"/>
      <c r="B48" s="269"/>
      <c r="C48" s="270"/>
      <c r="D48" s="267">
        <v>0</v>
      </c>
      <c r="E48" s="268"/>
    </row>
    <row r="49" spans="1:5" ht="15.75">
      <c r="A49" s="76"/>
      <c r="B49" s="269"/>
      <c r="C49" s="270"/>
      <c r="D49" s="267">
        <v>0</v>
      </c>
      <c r="E49" s="268"/>
    </row>
    <row r="50" spans="1:5" ht="15.75">
      <c r="A50" s="76"/>
      <c r="B50" s="269"/>
      <c r="C50" s="270"/>
      <c r="D50" s="267">
        <v>0</v>
      </c>
      <c r="E50" s="268"/>
    </row>
    <row r="51" spans="1:5" ht="15.75">
      <c r="A51" s="76"/>
      <c r="B51" s="269"/>
      <c r="C51" s="270"/>
      <c r="D51" s="267">
        <v>0</v>
      </c>
      <c r="E51" s="268"/>
    </row>
    <row r="52" spans="1:5" ht="15.75">
      <c r="A52" s="76"/>
      <c r="B52" s="269"/>
      <c r="C52" s="270"/>
      <c r="D52" s="267">
        <v>0</v>
      </c>
      <c r="E52" s="268"/>
    </row>
    <row r="53" spans="1:5" ht="15.75">
      <c r="A53" s="76"/>
      <c r="B53" s="269"/>
      <c r="C53" s="270"/>
      <c r="D53" s="267">
        <v>0</v>
      </c>
      <c r="E53" s="268"/>
    </row>
    <row r="54" spans="1:5" ht="15.75">
      <c r="A54" s="76"/>
      <c r="B54" s="269"/>
      <c r="C54" s="270"/>
      <c r="D54" s="267">
        <v>0</v>
      </c>
      <c r="E54" s="268"/>
    </row>
    <row r="55" spans="1:5" ht="15.75">
      <c r="A55" s="76"/>
      <c r="B55" s="277"/>
      <c r="C55" s="278"/>
      <c r="D55" s="245">
        <v>0</v>
      </c>
      <c r="E55" s="246"/>
    </row>
    <row r="56" spans="1:5" ht="16.5" customHeight="1">
      <c r="A56" s="76"/>
      <c r="B56" s="316" t="s">
        <v>200</v>
      </c>
      <c r="C56" s="317"/>
      <c r="D56" s="317"/>
      <c r="E56" s="318"/>
    </row>
    <row r="57" spans="1:5" ht="47.25">
      <c r="A57" s="76"/>
      <c r="B57" s="119" t="s">
        <v>193</v>
      </c>
      <c r="C57" s="43" t="s">
        <v>153</v>
      </c>
      <c r="D57" s="42" t="s">
        <v>169</v>
      </c>
      <c r="E57" s="77" t="s">
        <v>170</v>
      </c>
    </row>
    <row r="58" spans="1:5" ht="15.75">
      <c r="A58" s="76"/>
      <c r="B58" s="131" t="s">
        <v>201</v>
      </c>
      <c r="C58" s="48" t="s">
        <v>27</v>
      </c>
      <c r="D58" s="42">
        <v>20351</v>
      </c>
      <c r="E58" s="42">
        <v>15275</v>
      </c>
    </row>
    <row r="59" spans="1:5" ht="25.5">
      <c r="A59" s="76"/>
      <c r="B59" s="131" t="s">
        <v>202</v>
      </c>
      <c r="C59" s="48" t="s">
        <v>27</v>
      </c>
      <c r="D59" s="42">
        <v>17230</v>
      </c>
      <c r="E59" s="42">
        <v>12966</v>
      </c>
    </row>
    <row r="60" spans="1:5" ht="15.75">
      <c r="A60" s="76"/>
      <c r="B60" s="131" t="s">
        <v>203</v>
      </c>
      <c r="C60" s="48" t="s">
        <v>27</v>
      </c>
      <c r="D60" s="42">
        <v>3326</v>
      </c>
      <c r="E60" s="42">
        <v>3137</v>
      </c>
    </row>
    <row r="61" spans="1:5" ht="15.75">
      <c r="A61" s="76"/>
      <c r="B61" s="131" t="s">
        <v>204</v>
      </c>
      <c r="C61" s="48" t="s">
        <v>27</v>
      </c>
      <c r="D61" s="42">
        <v>3121</v>
      </c>
      <c r="E61" s="42">
        <v>2309</v>
      </c>
    </row>
    <row r="62" spans="1:5" ht="15.75">
      <c r="A62" s="76"/>
      <c r="B62" s="131" t="s">
        <v>205</v>
      </c>
      <c r="C62" s="48" t="s">
        <v>27</v>
      </c>
      <c r="D62" s="42">
        <v>206</v>
      </c>
      <c r="E62" s="42">
        <v>644</v>
      </c>
    </row>
    <row r="63" spans="1:5" ht="15.75">
      <c r="A63" s="76"/>
      <c r="B63" s="132" t="s">
        <v>206</v>
      </c>
      <c r="C63" s="48" t="s">
        <v>27</v>
      </c>
      <c r="D63" s="42">
        <v>-1</v>
      </c>
      <c r="E63" s="42">
        <v>184</v>
      </c>
    </row>
    <row r="64" spans="1:5" ht="38.25">
      <c r="A64" s="76"/>
      <c r="B64" s="131" t="s">
        <v>207</v>
      </c>
      <c r="C64" s="48" t="s">
        <v>27</v>
      </c>
      <c r="D64" s="42">
        <v>2</v>
      </c>
      <c r="E64" s="42">
        <v>0</v>
      </c>
    </row>
    <row r="65" spans="1:5" ht="15.75">
      <c r="A65" s="76"/>
      <c r="B65" s="131" t="s">
        <v>208</v>
      </c>
      <c r="C65" s="48" t="s">
        <v>27</v>
      </c>
      <c r="D65" s="42">
        <v>3324</v>
      </c>
      <c r="E65" s="42">
        <v>3137</v>
      </c>
    </row>
    <row r="66" spans="1:5" ht="15.75">
      <c r="A66" s="76"/>
      <c r="B66" s="131" t="s">
        <v>44</v>
      </c>
      <c r="C66" s="48" t="s">
        <v>27</v>
      </c>
      <c r="D66" s="42">
        <v>14165</v>
      </c>
      <c r="E66" s="42">
        <v>11687</v>
      </c>
    </row>
    <row r="67" spans="1:5" ht="15.75">
      <c r="A67" s="76"/>
      <c r="B67" s="131" t="s">
        <v>209</v>
      </c>
      <c r="C67" s="49" t="s">
        <v>27</v>
      </c>
      <c r="D67" s="42">
        <v>0</v>
      </c>
      <c r="E67" s="42">
        <v>0</v>
      </c>
    </row>
    <row r="68" spans="1:5" ht="16.5" thickBot="1">
      <c r="A68" s="76"/>
      <c r="B68" s="131" t="s">
        <v>210</v>
      </c>
      <c r="C68" s="49" t="s">
        <v>27</v>
      </c>
      <c r="D68" s="42">
        <v>534</v>
      </c>
      <c r="E68" s="42">
        <v>752</v>
      </c>
    </row>
    <row r="69" spans="1:5" ht="52.5" customHeight="1" thickBot="1">
      <c r="A69" s="76"/>
      <c r="B69" s="321" t="s">
        <v>211</v>
      </c>
      <c r="C69" s="322"/>
      <c r="D69" s="332" t="s">
        <v>339</v>
      </c>
      <c r="E69" s="333"/>
    </row>
    <row r="70" spans="1:5" ht="52.5" customHeight="1" thickBot="1">
      <c r="A70" s="76"/>
      <c r="B70" s="247" t="s">
        <v>212</v>
      </c>
      <c r="C70" s="248"/>
      <c r="D70" s="335" t="s">
        <v>340</v>
      </c>
      <c r="E70" s="336"/>
    </row>
    <row r="71" spans="1:5" ht="182.25" customHeight="1" thickBot="1">
      <c r="A71" s="76"/>
      <c r="B71" s="247" t="s">
        <v>213</v>
      </c>
      <c r="C71" s="248"/>
      <c r="D71" s="249" t="s">
        <v>332</v>
      </c>
      <c r="E71" s="250"/>
    </row>
    <row r="72" spans="1:5" ht="52.5" customHeight="1">
      <c r="A72" s="76"/>
      <c r="B72" s="254" t="s">
        <v>214</v>
      </c>
      <c r="C72" s="255"/>
      <c r="D72" s="256" t="s">
        <v>333</v>
      </c>
      <c r="E72" s="257"/>
    </row>
    <row r="73" spans="1:5" ht="52.5" customHeight="1">
      <c r="A73" s="76"/>
      <c r="B73" s="247" t="s">
        <v>215</v>
      </c>
      <c r="C73" s="248"/>
      <c r="D73" s="261"/>
      <c r="E73" s="262"/>
    </row>
    <row r="74" spans="1:5" ht="87.75" customHeight="1">
      <c r="A74" s="76"/>
      <c r="B74" s="258" t="s">
        <v>334</v>
      </c>
      <c r="C74" s="259"/>
      <c r="D74" s="259"/>
      <c r="E74" s="260"/>
    </row>
    <row r="75" spans="1:5" ht="52.5" customHeight="1">
      <c r="A75" s="76"/>
      <c r="B75" s="247" t="s">
        <v>216</v>
      </c>
      <c r="C75" s="248"/>
      <c r="D75" s="261"/>
      <c r="E75" s="262"/>
    </row>
    <row r="76" spans="1:5" s="198" customFormat="1" ht="52.5" customHeight="1">
      <c r="A76" s="197"/>
      <c r="B76" s="265" t="s">
        <v>286</v>
      </c>
      <c r="C76" s="266"/>
      <c r="D76" s="263" t="s">
        <v>393</v>
      </c>
      <c r="E76" s="264"/>
    </row>
    <row r="77" spans="1:5" ht="36.75" customHeight="1" thickBot="1">
      <c r="A77" s="76"/>
      <c r="B77" s="237" t="s">
        <v>182</v>
      </c>
      <c r="C77" s="238"/>
      <c r="D77" s="239"/>
      <c r="E77" s="240"/>
    </row>
    <row r="78" spans="1:5" ht="57" customHeight="1" thickBot="1">
      <c r="A78" s="76"/>
      <c r="B78" s="241" t="s">
        <v>335</v>
      </c>
      <c r="C78" s="242"/>
      <c r="D78" s="242"/>
      <c r="E78" s="243"/>
    </row>
    <row r="79" spans="1:5" ht="36" customHeight="1" thickBot="1">
      <c r="A79" s="76"/>
      <c r="B79" s="133" t="s">
        <v>217</v>
      </c>
      <c r="C79" s="251" t="s">
        <v>292</v>
      </c>
      <c r="D79" s="252"/>
      <c r="E79" s="253"/>
    </row>
    <row r="80" spans="1:5" ht="26.25" customHeight="1" thickBot="1">
      <c r="A80" s="76"/>
      <c r="B80" s="274" t="s">
        <v>341</v>
      </c>
      <c r="C80" s="275"/>
      <c r="D80" s="275"/>
      <c r="E80" s="276"/>
    </row>
    <row r="81" spans="1:5" ht="30" customHeight="1">
      <c r="A81" s="76"/>
      <c r="B81" s="14" t="s">
        <v>148</v>
      </c>
      <c r="C81" s="271" t="str">
        <f>C3</f>
        <v>"Пружанский льнозавод"</v>
      </c>
      <c r="D81" s="272"/>
      <c r="E81" s="273"/>
    </row>
    <row r="82" spans="1:5" ht="24" customHeight="1">
      <c r="A82" s="76"/>
      <c r="B82" s="15" t="s">
        <v>149</v>
      </c>
      <c r="C82" s="244" t="str">
        <f>C4</f>
        <v>200026990</v>
      </c>
      <c r="D82" s="235"/>
      <c r="E82" s="236"/>
    </row>
    <row r="83" spans="1:5" ht="18.75">
      <c r="A83" s="76"/>
      <c r="B83" s="15" t="s">
        <v>150</v>
      </c>
      <c r="C83" s="228" t="s">
        <v>293</v>
      </c>
      <c r="D83" s="229"/>
      <c r="E83" s="230"/>
    </row>
    <row r="84" spans="1:5" ht="18.75">
      <c r="A84" s="76"/>
      <c r="B84" s="15" t="s">
        <v>151</v>
      </c>
      <c r="C84" s="228" t="s">
        <v>160</v>
      </c>
      <c r="D84" s="229"/>
      <c r="E84" s="230"/>
    </row>
    <row r="85" spans="1:5" ht="39.75" customHeight="1">
      <c r="A85" s="76"/>
      <c r="B85" s="15" t="s">
        <v>152</v>
      </c>
      <c r="C85" s="228" t="s">
        <v>326</v>
      </c>
      <c r="D85" s="229"/>
      <c r="E85" s="230"/>
    </row>
    <row r="86" spans="1:5" ht="18.75">
      <c r="A86" s="76"/>
      <c r="B86" s="15" t="s">
        <v>153</v>
      </c>
      <c r="C86" s="228" t="s">
        <v>294</v>
      </c>
      <c r="D86" s="229"/>
      <c r="E86" s="230"/>
    </row>
    <row r="87" spans="1:5" ht="50.25" customHeight="1">
      <c r="A87" s="76"/>
      <c r="B87" s="15" t="s">
        <v>154</v>
      </c>
      <c r="C87" s="234" t="s">
        <v>327</v>
      </c>
      <c r="D87" s="235"/>
      <c r="E87" s="236"/>
    </row>
    <row r="88" spans="1:5" ht="9.75" customHeight="1">
      <c r="A88" s="76"/>
      <c r="B88" s="16"/>
      <c r="C88" s="11"/>
      <c r="D88" s="11"/>
      <c r="E88" s="86"/>
    </row>
    <row r="89" spans="1:5" ht="18.75">
      <c r="A89" s="76"/>
      <c r="B89" s="17" t="s">
        <v>155</v>
      </c>
      <c r="C89" s="231" t="str">
        <f>D69</f>
        <v>"25" марта_2024 г.</v>
      </c>
      <c r="D89" s="232"/>
      <c r="E89" s="233"/>
    </row>
    <row r="90" spans="1:5" ht="18.75">
      <c r="A90" s="76"/>
      <c r="B90" s="17" t="s">
        <v>156</v>
      </c>
      <c r="C90" s="231"/>
      <c r="D90" s="232"/>
      <c r="E90" s="233"/>
    </row>
    <row r="91" spans="1:5" ht="19.5" customHeight="1">
      <c r="A91" s="76"/>
      <c r="B91" s="17" t="s">
        <v>157</v>
      </c>
      <c r="C91" s="231"/>
      <c r="D91" s="232"/>
      <c r="E91" s="233"/>
    </row>
    <row r="92" spans="1:5" ht="6" customHeight="1" thickBot="1">
      <c r="A92" s="76"/>
      <c r="B92" s="16"/>
      <c r="C92" s="11"/>
      <c r="D92" s="11"/>
      <c r="E92" s="86"/>
    </row>
    <row r="93" spans="1:5" ht="25.5">
      <c r="A93" s="76"/>
      <c r="B93" s="50" t="s">
        <v>158</v>
      </c>
      <c r="C93" s="51" t="s">
        <v>0</v>
      </c>
      <c r="D93" s="52" t="s">
        <v>342</v>
      </c>
      <c r="E93" s="87" t="s">
        <v>343</v>
      </c>
    </row>
    <row r="94" spans="1:5" ht="9.75" customHeight="1" thickBot="1">
      <c r="A94" s="76"/>
      <c r="B94" s="53">
        <v>1</v>
      </c>
      <c r="C94" s="54">
        <v>2</v>
      </c>
      <c r="D94" s="54">
        <v>3</v>
      </c>
      <c r="E94" s="88">
        <v>4</v>
      </c>
    </row>
    <row r="95" spans="1:5" ht="15.75">
      <c r="A95" s="76"/>
      <c r="B95" s="221" t="s">
        <v>31</v>
      </c>
      <c r="C95" s="222"/>
      <c r="D95" s="222"/>
      <c r="E95" s="89"/>
    </row>
    <row r="96" spans="1:5" ht="15.75">
      <c r="A96" s="76"/>
      <c r="B96" s="18" t="s">
        <v>1</v>
      </c>
      <c r="C96" s="1">
        <v>110</v>
      </c>
      <c r="D96" s="136">
        <v>20463</v>
      </c>
      <c r="E96" s="137">
        <v>19329</v>
      </c>
    </row>
    <row r="97" spans="1:5" ht="15.75">
      <c r="A97" s="76"/>
      <c r="B97" s="19" t="s">
        <v>2</v>
      </c>
      <c r="C97" s="2">
        <v>120</v>
      </c>
      <c r="D97" s="138">
        <v>6</v>
      </c>
      <c r="E97" s="139">
        <v>6</v>
      </c>
    </row>
    <row r="98" spans="1:5" ht="15.75">
      <c r="A98" s="76"/>
      <c r="B98" s="19" t="s">
        <v>98</v>
      </c>
      <c r="C98" s="2">
        <v>130</v>
      </c>
      <c r="D98" s="138"/>
      <c r="E98" s="140"/>
    </row>
    <row r="99" spans="1:5" ht="31.5">
      <c r="A99" s="76"/>
      <c r="B99" s="12" t="s">
        <v>99</v>
      </c>
      <c r="C99" s="2">
        <v>131</v>
      </c>
      <c r="D99" s="138"/>
      <c r="E99" s="140"/>
    </row>
    <row r="100" spans="1:5" ht="15.75">
      <c r="A100" s="76"/>
      <c r="B100" s="12" t="s">
        <v>100</v>
      </c>
      <c r="C100" s="2">
        <v>132</v>
      </c>
      <c r="D100" s="138"/>
      <c r="E100" s="140"/>
    </row>
    <row r="101" spans="1:5" ht="15.75">
      <c r="A101" s="76"/>
      <c r="B101" s="12" t="s">
        <v>101</v>
      </c>
      <c r="C101" s="2">
        <v>133</v>
      </c>
      <c r="D101" s="138"/>
      <c r="E101" s="140"/>
    </row>
    <row r="102" spans="1:5" ht="15.75">
      <c r="A102" s="76"/>
      <c r="B102" s="19" t="s">
        <v>70</v>
      </c>
      <c r="C102" s="2">
        <v>140</v>
      </c>
      <c r="D102" s="138"/>
      <c r="E102" s="140"/>
    </row>
    <row r="103" spans="1:5" ht="15.75">
      <c r="A103" s="76"/>
      <c r="B103" s="19" t="s">
        <v>29</v>
      </c>
      <c r="C103" s="2">
        <v>150</v>
      </c>
      <c r="D103" s="138"/>
      <c r="E103" s="140"/>
    </row>
    <row r="104" spans="1:5" ht="15.75">
      <c r="A104" s="76"/>
      <c r="B104" s="19" t="s">
        <v>30</v>
      </c>
      <c r="C104" s="2">
        <v>160</v>
      </c>
      <c r="D104" s="138"/>
      <c r="E104" s="140"/>
    </row>
    <row r="105" spans="1:5" ht="15.75">
      <c r="A105" s="76"/>
      <c r="B105" s="20" t="s">
        <v>87</v>
      </c>
      <c r="C105" s="3">
        <v>170</v>
      </c>
      <c r="D105" s="141"/>
      <c r="E105" s="142"/>
    </row>
    <row r="106" spans="1:5" ht="15.75">
      <c r="A106" s="76"/>
      <c r="B106" s="20" t="s">
        <v>102</v>
      </c>
      <c r="C106" s="3">
        <v>180</v>
      </c>
      <c r="D106" s="141"/>
      <c r="E106" s="142"/>
    </row>
    <row r="107" spans="1:5" ht="15.75">
      <c r="A107" s="76"/>
      <c r="B107" s="21" t="s">
        <v>4</v>
      </c>
      <c r="C107" s="4">
        <v>190</v>
      </c>
      <c r="D107" s="143">
        <v>20469</v>
      </c>
      <c r="E107" s="144">
        <v>19335</v>
      </c>
    </row>
    <row r="108" spans="1:5" ht="15.75">
      <c r="A108" s="76"/>
      <c r="B108" s="219" t="s">
        <v>32</v>
      </c>
      <c r="C108" s="220"/>
      <c r="D108" s="220"/>
      <c r="E108" s="90"/>
    </row>
    <row r="109" spans="1:5" ht="15.75">
      <c r="A109" s="76"/>
      <c r="B109" s="22" t="s">
        <v>33</v>
      </c>
      <c r="C109" s="5">
        <v>210</v>
      </c>
      <c r="D109" s="145">
        <v>15208</v>
      </c>
      <c r="E109" s="142">
        <v>11574</v>
      </c>
    </row>
    <row r="110" spans="1:5" ht="15.75">
      <c r="A110" s="76"/>
      <c r="B110" s="23" t="s">
        <v>183</v>
      </c>
      <c r="C110" s="3"/>
      <c r="D110" s="141"/>
      <c r="E110" s="142"/>
    </row>
    <row r="111" spans="1:5" ht="15.75">
      <c r="A111" s="76"/>
      <c r="B111" s="24" t="s">
        <v>35</v>
      </c>
      <c r="C111" s="1">
        <v>211</v>
      </c>
      <c r="D111" s="147">
        <v>11694</v>
      </c>
      <c r="E111" s="137">
        <v>8731</v>
      </c>
    </row>
    <row r="112" spans="1:5" ht="15.75">
      <c r="A112" s="76"/>
      <c r="B112" s="24" t="s">
        <v>103</v>
      </c>
      <c r="C112" s="1">
        <v>212</v>
      </c>
      <c r="D112" s="147"/>
      <c r="E112" s="137"/>
    </row>
    <row r="113" spans="1:5" ht="15.75">
      <c r="A113" s="76"/>
      <c r="B113" s="25" t="s">
        <v>34</v>
      </c>
      <c r="C113" s="1">
        <v>213</v>
      </c>
      <c r="D113" s="147">
        <v>2781</v>
      </c>
      <c r="E113" s="137">
        <v>2459</v>
      </c>
    </row>
    <row r="114" spans="1:5" ht="15.75">
      <c r="A114" s="76"/>
      <c r="B114" s="26" t="s">
        <v>37</v>
      </c>
      <c r="C114" s="2">
        <v>214</v>
      </c>
      <c r="D114" s="138">
        <v>733</v>
      </c>
      <c r="E114" s="140">
        <v>384</v>
      </c>
    </row>
    <row r="115" spans="1:5" ht="15.75">
      <c r="A115" s="76"/>
      <c r="B115" s="26" t="s">
        <v>104</v>
      </c>
      <c r="C115" s="2">
        <v>215</v>
      </c>
      <c r="D115" s="138"/>
      <c r="E115" s="140"/>
    </row>
    <row r="116" spans="1:5" ht="15.75">
      <c r="A116" s="76"/>
      <c r="B116" s="26" t="s">
        <v>105</v>
      </c>
      <c r="C116" s="2">
        <v>216</v>
      </c>
      <c r="D116" s="138"/>
      <c r="E116" s="140"/>
    </row>
    <row r="117" spans="1:5" ht="15.75">
      <c r="A117" s="76"/>
      <c r="B117" s="19" t="s">
        <v>106</v>
      </c>
      <c r="C117" s="2">
        <v>220</v>
      </c>
      <c r="D117" s="138"/>
      <c r="E117" s="140"/>
    </row>
    <row r="118" spans="1:5" ht="15.75">
      <c r="A118" s="76"/>
      <c r="B118" s="19" t="s">
        <v>38</v>
      </c>
      <c r="C118" s="2">
        <v>230</v>
      </c>
      <c r="D118" s="138">
        <v>23</v>
      </c>
      <c r="E118" s="140">
        <v>9</v>
      </c>
    </row>
    <row r="119" spans="1:5" ht="31.5">
      <c r="A119" s="76"/>
      <c r="B119" s="27" t="s">
        <v>39</v>
      </c>
      <c r="C119" s="2">
        <v>240</v>
      </c>
      <c r="D119" s="138">
        <v>98</v>
      </c>
      <c r="E119" s="140">
        <v>77</v>
      </c>
    </row>
    <row r="120" spans="1:5" ht="15.75">
      <c r="A120" s="76"/>
      <c r="B120" s="19" t="s">
        <v>40</v>
      </c>
      <c r="C120" s="2">
        <v>250</v>
      </c>
      <c r="D120" s="138">
        <v>928</v>
      </c>
      <c r="E120" s="140">
        <v>1148</v>
      </c>
    </row>
    <row r="121" spans="1:5" ht="15.75">
      <c r="A121" s="76"/>
      <c r="B121" s="19" t="s">
        <v>107</v>
      </c>
      <c r="C121" s="2">
        <v>260</v>
      </c>
      <c r="D121" s="138"/>
      <c r="E121" s="140"/>
    </row>
    <row r="122" spans="1:5" ht="15.75">
      <c r="A122" s="76"/>
      <c r="B122" s="19" t="s">
        <v>41</v>
      </c>
      <c r="C122" s="2">
        <v>270</v>
      </c>
      <c r="D122" s="138">
        <v>5557</v>
      </c>
      <c r="E122" s="140">
        <v>6143</v>
      </c>
    </row>
    <row r="123" spans="1:5" ht="15.75">
      <c r="A123" s="76"/>
      <c r="B123" s="19" t="s">
        <v>42</v>
      </c>
      <c r="C123" s="2">
        <v>280</v>
      </c>
      <c r="D123" s="138"/>
      <c r="E123" s="140"/>
    </row>
    <row r="124" spans="1:5" ht="15.75">
      <c r="A124" s="76"/>
      <c r="B124" s="28" t="s">
        <v>3</v>
      </c>
      <c r="C124" s="6">
        <v>290</v>
      </c>
      <c r="D124" s="148">
        <v>21814</v>
      </c>
      <c r="E124" s="149">
        <v>18951</v>
      </c>
    </row>
    <row r="125" spans="1:5" ht="16.5" thickBot="1">
      <c r="A125" s="76"/>
      <c r="B125" s="21" t="s">
        <v>12</v>
      </c>
      <c r="C125" s="4">
        <v>300</v>
      </c>
      <c r="D125" s="150">
        <v>42283</v>
      </c>
      <c r="E125" s="144">
        <v>38286</v>
      </c>
    </row>
    <row r="126" spans="1:5" ht="15.75">
      <c r="A126" s="76"/>
      <c r="B126" s="55" t="s">
        <v>159</v>
      </c>
      <c r="C126" s="56" t="s">
        <v>0</v>
      </c>
      <c r="D126" s="52" t="s">
        <v>342</v>
      </c>
      <c r="E126" s="87" t="s">
        <v>343</v>
      </c>
    </row>
    <row r="127" spans="1:5" ht="11.25" customHeight="1">
      <c r="A127" s="76"/>
      <c r="B127" s="57">
        <v>1</v>
      </c>
      <c r="C127" s="58">
        <v>2</v>
      </c>
      <c r="D127" s="58">
        <v>3</v>
      </c>
      <c r="E127" s="91">
        <v>4</v>
      </c>
    </row>
    <row r="128" spans="1:5" ht="15.75">
      <c r="A128" s="76"/>
      <c r="B128" s="221" t="s">
        <v>43</v>
      </c>
      <c r="C128" s="222"/>
      <c r="D128" s="222"/>
      <c r="E128" s="92"/>
    </row>
    <row r="129" spans="1:5" ht="15.75">
      <c r="A129" s="76"/>
      <c r="B129" s="18" t="s">
        <v>108</v>
      </c>
      <c r="C129" s="1">
        <v>410</v>
      </c>
      <c r="D129" s="147">
        <v>6411</v>
      </c>
      <c r="E129" s="137">
        <v>6411</v>
      </c>
    </row>
    <row r="130" spans="1:5" ht="15.75">
      <c r="A130" s="76"/>
      <c r="B130" s="18" t="s">
        <v>109</v>
      </c>
      <c r="C130" s="1">
        <v>420</v>
      </c>
      <c r="D130" s="147"/>
      <c r="E130" s="137"/>
    </row>
    <row r="131" spans="1:5" ht="15.75">
      <c r="A131" s="76"/>
      <c r="B131" s="18" t="s">
        <v>110</v>
      </c>
      <c r="C131" s="1">
        <v>430</v>
      </c>
      <c r="D131" s="147"/>
      <c r="E131" s="137"/>
    </row>
    <row r="132" spans="1:5" ht="15.75">
      <c r="A132" s="76"/>
      <c r="B132" s="19" t="s">
        <v>111</v>
      </c>
      <c r="C132" s="2">
        <v>440</v>
      </c>
      <c r="D132" s="138">
        <v>622</v>
      </c>
      <c r="E132" s="140">
        <v>396</v>
      </c>
    </row>
    <row r="133" spans="1:5" ht="15.75">
      <c r="A133" s="76"/>
      <c r="B133" s="19" t="s">
        <v>112</v>
      </c>
      <c r="C133" s="2">
        <v>450</v>
      </c>
      <c r="D133" s="138">
        <v>19088</v>
      </c>
      <c r="E133" s="140">
        <v>17428</v>
      </c>
    </row>
    <row r="134" spans="1:5" ht="15.75">
      <c r="A134" s="76"/>
      <c r="B134" s="19" t="s">
        <v>44</v>
      </c>
      <c r="C134" s="2">
        <v>460</v>
      </c>
      <c r="D134" s="138">
        <v>14165</v>
      </c>
      <c r="E134" s="140">
        <v>11687</v>
      </c>
    </row>
    <row r="135" spans="1:5" ht="15.75">
      <c r="A135" s="76"/>
      <c r="B135" s="19" t="s">
        <v>113</v>
      </c>
      <c r="C135" s="2">
        <v>470</v>
      </c>
      <c r="D135" s="138"/>
      <c r="E135" s="140"/>
    </row>
    <row r="136" spans="1:5" ht="15.75">
      <c r="A136" s="76"/>
      <c r="B136" s="19" t="s">
        <v>14</v>
      </c>
      <c r="C136" s="2">
        <v>480</v>
      </c>
      <c r="D136" s="138"/>
      <c r="E136" s="140"/>
    </row>
    <row r="137" spans="1:5" ht="15.75">
      <c r="A137" s="76"/>
      <c r="B137" s="21" t="s">
        <v>6</v>
      </c>
      <c r="C137" s="4">
        <v>490</v>
      </c>
      <c r="D137" s="150">
        <v>40286</v>
      </c>
      <c r="E137" s="144">
        <v>35922</v>
      </c>
    </row>
    <row r="138" spans="1:5" ht="15.75">
      <c r="A138" s="76"/>
      <c r="B138" s="219" t="s">
        <v>7</v>
      </c>
      <c r="C138" s="220"/>
      <c r="D138" s="220"/>
      <c r="E138" s="90"/>
    </row>
    <row r="139" spans="1:5" ht="15.75">
      <c r="A139" s="76"/>
      <c r="B139" s="18" t="s">
        <v>8</v>
      </c>
      <c r="C139" s="1">
        <v>510</v>
      </c>
      <c r="D139" s="147">
        <v>249</v>
      </c>
      <c r="E139" s="137">
        <v>416</v>
      </c>
    </row>
    <row r="140" spans="1:5" ht="15.75">
      <c r="A140" s="76"/>
      <c r="B140" s="19" t="s">
        <v>45</v>
      </c>
      <c r="C140" s="2">
        <v>520</v>
      </c>
      <c r="D140" s="138"/>
      <c r="E140" s="140"/>
    </row>
    <row r="141" spans="1:5" ht="15.75">
      <c r="A141" s="76"/>
      <c r="B141" s="20" t="s">
        <v>114</v>
      </c>
      <c r="C141" s="3">
        <v>530</v>
      </c>
      <c r="D141" s="141"/>
      <c r="E141" s="142"/>
    </row>
    <row r="142" spans="1:5" ht="15.75">
      <c r="A142" s="76"/>
      <c r="B142" s="20" t="s">
        <v>5</v>
      </c>
      <c r="C142" s="3">
        <v>540</v>
      </c>
      <c r="D142" s="141">
        <v>285</v>
      </c>
      <c r="E142" s="142">
        <v>336</v>
      </c>
    </row>
    <row r="143" spans="1:5" ht="15.75">
      <c r="A143" s="76"/>
      <c r="B143" s="20" t="s">
        <v>115</v>
      </c>
      <c r="C143" s="3">
        <v>550</v>
      </c>
      <c r="D143" s="141"/>
      <c r="E143" s="142"/>
    </row>
    <row r="144" spans="1:5" ht="15.75">
      <c r="A144" s="76"/>
      <c r="B144" s="20" t="s">
        <v>116</v>
      </c>
      <c r="C144" s="3">
        <v>560</v>
      </c>
      <c r="D144" s="141"/>
      <c r="E144" s="142"/>
    </row>
    <row r="145" spans="1:5" ht="15.75">
      <c r="A145" s="76"/>
      <c r="B145" s="21" t="s">
        <v>9</v>
      </c>
      <c r="C145" s="4">
        <v>590</v>
      </c>
      <c r="D145" s="150">
        <v>534</v>
      </c>
      <c r="E145" s="144">
        <v>752</v>
      </c>
    </row>
    <row r="146" spans="1:5" ht="15.75">
      <c r="A146" s="76"/>
      <c r="B146" s="219" t="s">
        <v>10</v>
      </c>
      <c r="C146" s="220"/>
      <c r="D146" s="220"/>
      <c r="E146" s="90"/>
    </row>
    <row r="147" spans="1:5" ht="15.75">
      <c r="A147" s="76"/>
      <c r="B147" s="29" t="s">
        <v>94</v>
      </c>
      <c r="C147" s="2">
        <v>610</v>
      </c>
      <c r="D147" s="151"/>
      <c r="E147" s="140">
        <v>39</v>
      </c>
    </row>
    <row r="148" spans="1:5" ht="15.75">
      <c r="A148" s="76"/>
      <c r="B148" s="29" t="s">
        <v>95</v>
      </c>
      <c r="C148" s="2">
        <v>620</v>
      </c>
      <c r="D148" s="151">
        <v>119</v>
      </c>
      <c r="E148" s="140">
        <v>154</v>
      </c>
    </row>
    <row r="149" spans="1:5" ht="15.75">
      <c r="A149" s="76"/>
      <c r="B149" s="22" t="s">
        <v>46</v>
      </c>
      <c r="C149" s="5">
        <v>630</v>
      </c>
      <c r="D149" s="145">
        <v>1094</v>
      </c>
      <c r="E149" s="146">
        <v>1184</v>
      </c>
    </row>
    <row r="150" spans="1:5" ht="15.75">
      <c r="A150" s="76"/>
      <c r="B150" s="23" t="s">
        <v>36</v>
      </c>
      <c r="C150" s="3"/>
      <c r="D150" s="152"/>
      <c r="E150" s="142"/>
    </row>
    <row r="151" spans="1:5" ht="15.75">
      <c r="A151" s="76"/>
      <c r="B151" s="24" t="s">
        <v>71</v>
      </c>
      <c r="C151" s="1">
        <v>631</v>
      </c>
      <c r="D151" s="153">
        <v>9</v>
      </c>
      <c r="E151" s="137">
        <v>25</v>
      </c>
    </row>
    <row r="152" spans="1:5" ht="15.75">
      <c r="A152" s="76"/>
      <c r="B152" s="25" t="s">
        <v>72</v>
      </c>
      <c r="C152" s="1">
        <v>632</v>
      </c>
      <c r="D152" s="147">
        <v>98</v>
      </c>
      <c r="E152" s="137">
        <v>293</v>
      </c>
    </row>
    <row r="153" spans="1:5" ht="15.75">
      <c r="A153" s="76"/>
      <c r="B153" s="25" t="s">
        <v>73</v>
      </c>
      <c r="C153" s="1">
        <v>633</v>
      </c>
      <c r="D153" s="147">
        <v>31</v>
      </c>
      <c r="E153" s="137">
        <v>36</v>
      </c>
    </row>
    <row r="154" spans="1:5" ht="15.75">
      <c r="A154" s="76"/>
      <c r="B154" s="25" t="s">
        <v>74</v>
      </c>
      <c r="C154" s="1">
        <v>634</v>
      </c>
      <c r="D154" s="147"/>
      <c r="E154" s="137"/>
    </row>
    <row r="155" spans="1:5" ht="15.75">
      <c r="A155" s="76"/>
      <c r="B155" s="25" t="s">
        <v>75</v>
      </c>
      <c r="C155" s="1">
        <v>635</v>
      </c>
      <c r="D155" s="147">
        <v>346</v>
      </c>
      <c r="E155" s="137">
        <v>302</v>
      </c>
    </row>
    <row r="156" spans="1:5" ht="15.75">
      <c r="A156" s="76"/>
      <c r="B156" s="25" t="s">
        <v>76</v>
      </c>
      <c r="C156" s="1">
        <v>636</v>
      </c>
      <c r="D156" s="147">
        <v>561</v>
      </c>
      <c r="E156" s="137">
        <v>433</v>
      </c>
    </row>
    <row r="157" spans="1:5" ht="15.75">
      <c r="A157" s="76"/>
      <c r="B157" s="25" t="s">
        <v>77</v>
      </c>
      <c r="C157" s="1">
        <v>637</v>
      </c>
      <c r="D157" s="147">
        <v>4</v>
      </c>
      <c r="E157" s="137">
        <v>2</v>
      </c>
    </row>
    <row r="158" spans="1:5" ht="15.75">
      <c r="A158" s="76"/>
      <c r="B158" s="25" t="s">
        <v>78</v>
      </c>
      <c r="C158" s="1">
        <v>638</v>
      </c>
      <c r="D158" s="147">
        <v>45</v>
      </c>
      <c r="E158" s="137">
        <v>93</v>
      </c>
    </row>
    <row r="159" spans="1:5" ht="15.75">
      <c r="A159" s="76"/>
      <c r="B159" s="18" t="s">
        <v>117</v>
      </c>
      <c r="C159" s="1">
        <v>640</v>
      </c>
      <c r="D159" s="147"/>
      <c r="E159" s="137"/>
    </row>
    <row r="160" spans="1:5" ht="15.75">
      <c r="A160" s="76"/>
      <c r="B160" s="19" t="s">
        <v>5</v>
      </c>
      <c r="C160" s="2">
        <v>650</v>
      </c>
      <c r="D160" s="138">
        <v>250</v>
      </c>
      <c r="E160" s="140">
        <v>235</v>
      </c>
    </row>
    <row r="161" spans="1:5" ht="15.75">
      <c r="A161" s="76"/>
      <c r="B161" s="19" t="s">
        <v>115</v>
      </c>
      <c r="C161" s="2">
        <v>660</v>
      </c>
      <c r="D161" s="138"/>
      <c r="E161" s="140"/>
    </row>
    <row r="162" spans="1:5" ht="15.75">
      <c r="A162" s="76"/>
      <c r="B162" s="19" t="s">
        <v>118</v>
      </c>
      <c r="C162" s="2">
        <v>670</v>
      </c>
      <c r="D162" s="138"/>
      <c r="E162" s="140"/>
    </row>
    <row r="163" spans="1:5" ht="15.75">
      <c r="A163" s="76"/>
      <c r="B163" s="28" t="s">
        <v>11</v>
      </c>
      <c r="C163" s="6">
        <v>690</v>
      </c>
      <c r="D163" s="148">
        <v>1463</v>
      </c>
      <c r="E163" s="149">
        <v>1612</v>
      </c>
    </row>
    <row r="164" spans="1:5" ht="16.5" thickBot="1">
      <c r="A164" s="76"/>
      <c r="B164" s="21" t="s">
        <v>12</v>
      </c>
      <c r="C164" s="4">
        <v>700</v>
      </c>
      <c r="D164" s="154">
        <v>42283</v>
      </c>
      <c r="E164" s="199">
        <v>38286</v>
      </c>
    </row>
    <row r="165" spans="1:5" ht="23.25">
      <c r="A165" s="76"/>
      <c r="B165" s="216" t="s">
        <v>13</v>
      </c>
      <c r="C165" s="217"/>
      <c r="D165" s="217"/>
      <c r="E165" s="218"/>
    </row>
    <row r="166" spans="1:5" ht="24" thickBot="1">
      <c r="A166" s="76"/>
      <c r="B166" s="213" t="s">
        <v>344</v>
      </c>
      <c r="C166" s="214"/>
      <c r="D166" s="214"/>
      <c r="E166" s="215"/>
    </row>
    <row r="167" spans="1:5" ht="18.75">
      <c r="A167" s="76"/>
      <c r="B167" s="14" t="s">
        <v>148</v>
      </c>
      <c r="C167" s="202" t="str">
        <f>C81</f>
        <v>"Пружанский льнозавод"</v>
      </c>
      <c r="D167" s="226"/>
      <c r="E167" s="227"/>
    </row>
    <row r="168" spans="1:5" ht="18.75">
      <c r="A168" s="76"/>
      <c r="B168" s="15" t="s">
        <v>149</v>
      </c>
      <c r="C168" s="205" t="str">
        <f aca="true" t="shared" si="0" ref="C168:C173">C82</f>
        <v>200026990</v>
      </c>
      <c r="D168" s="206"/>
      <c r="E168" s="207"/>
    </row>
    <row r="169" spans="1:5" ht="18.75">
      <c r="A169" s="76"/>
      <c r="B169" s="15" t="s">
        <v>150</v>
      </c>
      <c r="C169" s="205" t="str">
        <f t="shared" si="0"/>
        <v>01160, 13104</v>
      </c>
      <c r="D169" s="206"/>
      <c r="E169" s="207"/>
    </row>
    <row r="170" spans="1:5" ht="18.75">
      <c r="A170" s="76"/>
      <c r="B170" s="15" t="s">
        <v>151</v>
      </c>
      <c r="C170" s="205" t="str">
        <f t="shared" si="0"/>
        <v>Открытое акционерное общество</v>
      </c>
      <c r="D170" s="206"/>
      <c r="E170" s="207"/>
    </row>
    <row r="171" spans="1:5" ht="41.25" customHeight="1">
      <c r="A171" s="76"/>
      <c r="B171" s="15" t="s">
        <v>152</v>
      </c>
      <c r="C171" s="223" t="str">
        <f t="shared" si="0"/>
        <v>Общее собрание акционеров</v>
      </c>
      <c r="D171" s="224"/>
      <c r="E171" s="225"/>
    </row>
    <row r="172" spans="1:5" ht="18.75">
      <c r="A172" s="76"/>
      <c r="B172" s="15" t="s">
        <v>153</v>
      </c>
      <c r="C172" s="205" t="str">
        <f t="shared" si="0"/>
        <v>тыс. руб.</v>
      </c>
      <c r="D172" s="206"/>
      <c r="E172" s="207"/>
    </row>
    <row r="173" spans="1:5" ht="44.25" customHeight="1">
      <c r="A173" s="76"/>
      <c r="B173" s="15" t="s">
        <v>154</v>
      </c>
      <c r="C173" s="205" t="str">
        <f t="shared" si="0"/>
        <v>224145, г. Пружаны, ул. Макаренко, 25</v>
      </c>
      <c r="D173" s="206"/>
      <c r="E173" s="207"/>
    </row>
    <row r="174" spans="1:5" ht="23.25" customHeight="1">
      <c r="A174" s="76"/>
      <c r="B174" s="59" t="s">
        <v>184</v>
      </c>
      <c r="C174" s="60" t="s">
        <v>0</v>
      </c>
      <c r="D174" s="61" t="s">
        <v>345</v>
      </c>
      <c r="E174" s="93" t="s">
        <v>346</v>
      </c>
    </row>
    <row r="175" spans="1:5" ht="9" customHeight="1">
      <c r="A175" s="76"/>
      <c r="B175" s="57">
        <v>1</v>
      </c>
      <c r="C175" s="58">
        <v>2</v>
      </c>
      <c r="D175" s="58">
        <v>3</v>
      </c>
      <c r="E175" s="91">
        <v>4</v>
      </c>
    </row>
    <row r="176" spans="1:5" ht="15.75">
      <c r="A176" s="76"/>
      <c r="B176" s="30" t="s">
        <v>48</v>
      </c>
      <c r="C176" s="7" t="s">
        <v>47</v>
      </c>
      <c r="D176" s="155" t="s">
        <v>347</v>
      </c>
      <c r="E176" s="156" t="s">
        <v>348</v>
      </c>
    </row>
    <row r="177" spans="1:5" ht="15.75">
      <c r="A177" s="76"/>
      <c r="B177" s="13" t="s">
        <v>49</v>
      </c>
      <c r="C177" s="8" t="s">
        <v>15</v>
      </c>
      <c r="D177" s="157" t="s">
        <v>350</v>
      </c>
      <c r="E177" s="156" t="s">
        <v>349</v>
      </c>
    </row>
    <row r="178" spans="1:5" ht="15.75">
      <c r="A178" s="76"/>
      <c r="B178" s="13" t="s">
        <v>185</v>
      </c>
      <c r="C178" s="8" t="s">
        <v>16</v>
      </c>
      <c r="D178" s="157" t="s">
        <v>351</v>
      </c>
      <c r="E178" s="156" t="s">
        <v>352</v>
      </c>
    </row>
    <row r="179" spans="1:5" ht="15.75">
      <c r="A179" s="76"/>
      <c r="B179" s="13" t="s">
        <v>50</v>
      </c>
      <c r="C179" s="8" t="s">
        <v>51</v>
      </c>
      <c r="D179" s="157" t="s">
        <v>354</v>
      </c>
      <c r="E179" s="156" t="s">
        <v>353</v>
      </c>
    </row>
    <row r="180" spans="1:5" ht="15.75">
      <c r="A180" s="76"/>
      <c r="B180" s="13" t="s">
        <v>119</v>
      </c>
      <c r="C180" s="8" t="s">
        <v>120</v>
      </c>
      <c r="D180" s="157" t="s">
        <v>295</v>
      </c>
      <c r="E180" s="156" t="s">
        <v>355</v>
      </c>
    </row>
    <row r="181" spans="1:5" ht="15.75">
      <c r="A181" s="76"/>
      <c r="B181" s="13" t="s">
        <v>186</v>
      </c>
      <c r="C181" s="8" t="s">
        <v>52</v>
      </c>
      <c r="D181" s="157" t="s">
        <v>357</v>
      </c>
      <c r="E181" s="156" t="s">
        <v>356</v>
      </c>
    </row>
    <row r="182" spans="1:5" ht="15.75">
      <c r="A182" s="76"/>
      <c r="B182" s="13" t="s">
        <v>53</v>
      </c>
      <c r="C182" s="8" t="s">
        <v>17</v>
      </c>
      <c r="D182" s="157" t="s">
        <v>358</v>
      </c>
      <c r="E182" s="156" t="s">
        <v>359</v>
      </c>
    </row>
    <row r="183" spans="1:5" ht="15.75">
      <c r="A183" s="76"/>
      <c r="B183" s="13" t="s">
        <v>54</v>
      </c>
      <c r="C183" s="8" t="s">
        <v>55</v>
      </c>
      <c r="D183" s="157" t="s">
        <v>361</v>
      </c>
      <c r="E183" s="156" t="s">
        <v>360</v>
      </c>
    </row>
    <row r="184" spans="1:5" ht="15.75">
      <c r="A184" s="76"/>
      <c r="B184" s="13" t="s">
        <v>121</v>
      </c>
      <c r="C184" s="8" t="s">
        <v>18</v>
      </c>
      <c r="D184" s="157" t="s">
        <v>362</v>
      </c>
      <c r="E184" s="156" t="s">
        <v>363</v>
      </c>
    </row>
    <row r="185" spans="1:5" ht="15.75">
      <c r="A185" s="76"/>
      <c r="B185" s="31" t="s">
        <v>56</v>
      </c>
      <c r="C185" s="9" t="s">
        <v>19</v>
      </c>
      <c r="D185" s="158" t="s">
        <v>365</v>
      </c>
      <c r="E185" s="159" t="s">
        <v>364</v>
      </c>
    </row>
    <row r="186" spans="1:5" ht="15.75">
      <c r="A186" s="76"/>
      <c r="B186" s="32" t="s">
        <v>183</v>
      </c>
      <c r="C186" s="9"/>
      <c r="D186" s="160"/>
      <c r="E186" s="159"/>
    </row>
    <row r="187" spans="1:5" ht="31.5">
      <c r="A187" s="76"/>
      <c r="B187" s="33" t="s">
        <v>122</v>
      </c>
      <c r="C187" s="7" t="s">
        <v>81</v>
      </c>
      <c r="D187" s="161" t="s">
        <v>366</v>
      </c>
      <c r="E187" s="162" t="s">
        <v>61</v>
      </c>
    </row>
    <row r="188" spans="1:5" ht="15.75">
      <c r="A188" s="76"/>
      <c r="B188" s="33" t="s">
        <v>123</v>
      </c>
      <c r="C188" s="7" t="s">
        <v>124</v>
      </c>
      <c r="D188" s="161"/>
      <c r="E188" s="162"/>
    </row>
    <row r="189" spans="1:5" ht="15.75">
      <c r="A189" s="76"/>
      <c r="B189" s="34" t="s">
        <v>79</v>
      </c>
      <c r="C189" s="7" t="s">
        <v>82</v>
      </c>
      <c r="D189" s="155" t="s">
        <v>288</v>
      </c>
      <c r="E189" s="162" t="s">
        <v>367</v>
      </c>
    </row>
    <row r="190" spans="1:5" ht="15.75">
      <c r="A190" s="76"/>
      <c r="B190" s="12" t="s">
        <v>80</v>
      </c>
      <c r="C190" s="8" t="s">
        <v>83</v>
      </c>
      <c r="D190" s="157" t="s">
        <v>368</v>
      </c>
      <c r="E190" s="156" t="s">
        <v>368</v>
      </c>
    </row>
    <row r="191" spans="1:5" ht="15.75">
      <c r="A191" s="76"/>
      <c r="B191" s="31" t="s">
        <v>57</v>
      </c>
      <c r="C191" s="9" t="s">
        <v>58</v>
      </c>
      <c r="D191" s="158" t="s">
        <v>370</v>
      </c>
      <c r="E191" s="159" t="s">
        <v>369</v>
      </c>
    </row>
    <row r="192" spans="1:5" ht="15.75">
      <c r="A192" s="76"/>
      <c r="B192" s="35" t="s">
        <v>183</v>
      </c>
      <c r="C192" s="9"/>
      <c r="D192" s="163"/>
      <c r="E192" s="159"/>
    </row>
    <row r="193" spans="1:5" ht="31.5">
      <c r="A193" s="76"/>
      <c r="B193" s="34" t="s">
        <v>187</v>
      </c>
      <c r="C193" s="7" t="s">
        <v>84</v>
      </c>
      <c r="D193" s="164"/>
      <c r="E193" s="162" t="s">
        <v>371</v>
      </c>
    </row>
    <row r="194" spans="1:5" ht="15.75">
      <c r="A194" s="76"/>
      <c r="B194" s="12" t="s">
        <v>91</v>
      </c>
      <c r="C194" s="8" t="s">
        <v>90</v>
      </c>
      <c r="D194" s="157" t="s">
        <v>370</v>
      </c>
      <c r="E194" s="156" t="s">
        <v>372</v>
      </c>
    </row>
    <row r="195" spans="1:5" ht="15.75">
      <c r="A195" s="76"/>
      <c r="B195" s="31" t="s">
        <v>59</v>
      </c>
      <c r="C195" s="9" t="s">
        <v>20</v>
      </c>
      <c r="D195" s="158" t="s">
        <v>373</v>
      </c>
      <c r="E195" s="159" t="s">
        <v>374</v>
      </c>
    </row>
    <row r="196" spans="1:5" ht="15.75">
      <c r="A196" s="76"/>
      <c r="B196" s="35" t="s">
        <v>183</v>
      </c>
      <c r="C196" s="9"/>
      <c r="D196" s="163"/>
      <c r="E196" s="159"/>
    </row>
    <row r="197" spans="1:5" ht="15.75">
      <c r="A197" s="76"/>
      <c r="B197" s="34" t="s">
        <v>188</v>
      </c>
      <c r="C197" s="7" t="s">
        <v>85</v>
      </c>
      <c r="D197" s="164" t="s">
        <v>373</v>
      </c>
      <c r="E197" s="162" t="s">
        <v>374</v>
      </c>
    </row>
    <row r="198" spans="1:5" ht="15.75">
      <c r="A198" s="76"/>
      <c r="B198" s="36" t="s">
        <v>125</v>
      </c>
      <c r="C198" s="9" t="s">
        <v>126</v>
      </c>
      <c r="D198" s="158"/>
      <c r="E198" s="159"/>
    </row>
    <row r="199" spans="1:5" ht="15.75">
      <c r="A199" s="76"/>
      <c r="B199" s="31" t="s">
        <v>60</v>
      </c>
      <c r="C199" s="9" t="s">
        <v>61</v>
      </c>
      <c r="D199" s="158" t="s">
        <v>375</v>
      </c>
      <c r="E199" s="159" t="s">
        <v>376</v>
      </c>
    </row>
    <row r="200" spans="1:5" ht="15.75">
      <c r="A200" s="76"/>
      <c r="B200" s="32" t="s">
        <v>86</v>
      </c>
      <c r="C200" s="10"/>
      <c r="D200" s="158"/>
      <c r="E200" s="159"/>
    </row>
    <row r="201" spans="1:5" ht="15.75">
      <c r="A201" s="76"/>
      <c r="B201" s="34" t="s">
        <v>96</v>
      </c>
      <c r="C201" s="7" t="s">
        <v>97</v>
      </c>
      <c r="D201" s="164" t="s">
        <v>377</v>
      </c>
      <c r="E201" s="162" t="s">
        <v>377</v>
      </c>
    </row>
    <row r="202" spans="1:5" ht="15.75">
      <c r="A202" s="76"/>
      <c r="B202" s="34" t="s">
        <v>188</v>
      </c>
      <c r="C202" s="7" t="s">
        <v>88</v>
      </c>
      <c r="D202" s="155" t="s">
        <v>378</v>
      </c>
      <c r="E202" s="162" t="s">
        <v>379</v>
      </c>
    </row>
    <row r="203" spans="1:5" ht="15.75">
      <c r="A203" s="76"/>
      <c r="B203" s="34" t="s">
        <v>93</v>
      </c>
      <c r="C203" s="7" t="s">
        <v>92</v>
      </c>
      <c r="D203" s="155" t="s">
        <v>381</v>
      </c>
      <c r="E203" s="162" t="s">
        <v>380</v>
      </c>
    </row>
    <row r="204" spans="1:5" ht="15.75">
      <c r="A204" s="76"/>
      <c r="B204" s="13" t="s">
        <v>62</v>
      </c>
      <c r="C204" s="8" t="s">
        <v>89</v>
      </c>
      <c r="D204" s="157" t="s">
        <v>382</v>
      </c>
      <c r="E204" s="156" t="s">
        <v>383</v>
      </c>
    </row>
    <row r="205" spans="1:5" ht="15.75">
      <c r="A205" s="76"/>
      <c r="B205" s="13" t="s">
        <v>63</v>
      </c>
      <c r="C205" s="8" t="s">
        <v>21</v>
      </c>
      <c r="D205" s="157" t="s">
        <v>385</v>
      </c>
      <c r="E205" s="156" t="s">
        <v>384</v>
      </c>
    </row>
    <row r="206" spans="1:5" ht="15.75">
      <c r="A206" s="76"/>
      <c r="B206" s="13" t="s">
        <v>23</v>
      </c>
      <c r="C206" s="8" t="s">
        <v>22</v>
      </c>
      <c r="D206" s="157"/>
      <c r="E206" s="156"/>
    </row>
    <row r="207" spans="1:5" ht="15.75">
      <c r="A207" s="76"/>
      <c r="B207" s="13" t="s">
        <v>65</v>
      </c>
      <c r="C207" s="8" t="s">
        <v>64</v>
      </c>
      <c r="D207" s="157"/>
      <c r="E207" s="156"/>
    </row>
    <row r="208" spans="1:5" ht="15.75">
      <c r="A208" s="76"/>
      <c r="B208" s="13" t="s">
        <v>127</v>
      </c>
      <c r="C208" s="8" t="s">
        <v>128</v>
      </c>
      <c r="D208" s="157"/>
      <c r="E208" s="156"/>
    </row>
    <row r="209" spans="1:5" ht="15.75">
      <c r="A209" s="76"/>
      <c r="B209" s="13" t="s">
        <v>129</v>
      </c>
      <c r="C209" s="8" t="s">
        <v>130</v>
      </c>
      <c r="D209" s="157"/>
      <c r="E209" s="156"/>
    </row>
    <row r="210" spans="1:5" ht="15.75">
      <c r="A210" s="76"/>
      <c r="B210" s="13" t="s">
        <v>131</v>
      </c>
      <c r="C210" s="8" t="s">
        <v>132</v>
      </c>
      <c r="D210" s="157" t="s">
        <v>287</v>
      </c>
      <c r="E210" s="156"/>
    </row>
    <row r="211" spans="1:5" ht="15.75">
      <c r="A211" s="76"/>
      <c r="B211" s="13" t="s">
        <v>66</v>
      </c>
      <c r="C211" s="8" t="s">
        <v>67</v>
      </c>
      <c r="D211" s="157" t="s">
        <v>386</v>
      </c>
      <c r="E211" s="156" t="s">
        <v>384</v>
      </c>
    </row>
    <row r="212" spans="1:5" ht="31.5">
      <c r="A212" s="76"/>
      <c r="B212" s="13" t="s">
        <v>133</v>
      </c>
      <c r="C212" s="8" t="s">
        <v>134</v>
      </c>
      <c r="D212" s="157" t="s">
        <v>388</v>
      </c>
      <c r="E212" s="156" t="s">
        <v>387</v>
      </c>
    </row>
    <row r="213" spans="1:5" ht="15.75">
      <c r="A213" s="76"/>
      <c r="B213" s="13" t="s">
        <v>135</v>
      </c>
      <c r="C213" s="8" t="s">
        <v>136</v>
      </c>
      <c r="D213" s="157"/>
      <c r="E213" s="156"/>
    </row>
    <row r="214" spans="1:5" ht="15.75">
      <c r="A214" s="76"/>
      <c r="B214" s="13" t="s">
        <v>68</v>
      </c>
      <c r="C214" s="8" t="s">
        <v>69</v>
      </c>
      <c r="D214" s="165" t="s">
        <v>389</v>
      </c>
      <c r="E214" s="166" t="s">
        <v>390</v>
      </c>
    </row>
    <row r="215" spans="1:5" ht="15.75">
      <c r="A215" s="76"/>
      <c r="B215" s="13" t="s">
        <v>137</v>
      </c>
      <c r="C215" s="8" t="s">
        <v>138</v>
      </c>
      <c r="D215" s="165"/>
      <c r="E215" s="166"/>
    </row>
    <row r="216" spans="1:5" ht="16.5" thickBot="1">
      <c r="A216" s="76"/>
      <c r="B216" s="37" t="s">
        <v>139</v>
      </c>
      <c r="C216" s="38" t="s">
        <v>140</v>
      </c>
      <c r="D216" s="167"/>
      <c r="E216" s="168"/>
    </row>
    <row r="217" spans="1:5" ht="24" thickTop="1">
      <c r="A217" s="76"/>
      <c r="B217" s="216" t="s">
        <v>296</v>
      </c>
      <c r="C217" s="217"/>
      <c r="D217" s="217"/>
      <c r="E217" s="218"/>
    </row>
    <row r="218" spans="1:5" ht="24" thickBot="1">
      <c r="A218" s="76"/>
      <c r="B218" s="213" t="s">
        <v>344</v>
      </c>
      <c r="C218" s="214"/>
      <c r="D218" s="214"/>
      <c r="E218" s="215"/>
    </row>
    <row r="219" spans="1:5" ht="18.75">
      <c r="A219" s="76"/>
      <c r="B219" s="14" t="s">
        <v>148</v>
      </c>
      <c r="C219" s="202" t="str">
        <f>C81</f>
        <v>"Пружанский льнозавод"</v>
      </c>
      <c r="D219" s="203"/>
      <c r="E219" s="204"/>
    </row>
    <row r="220" spans="1:5" ht="18.75">
      <c r="A220" s="76"/>
      <c r="B220" s="15" t="s">
        <v>149</v>
      </c>
      <c r="C220" s="202" t="str">
        <f aca="true" t="shared" si="1" ref="C220:C225">C82</f>
        <v>200026990</v>
      </c>
      <c r="D220" s="203"/>
      <c r="E220" s="204"/>
    </row>
    <row r="221" spans="1:5" ht="18.75">
      <c r="A221" s="76"/>
      <c r="B221" s="15" t="s">
        <v>150</v>
      </c>
      <c r="C221" s="202" t="str">
        <f t="shared" si="1"/>
        <v>01160, 13104</v>
      </c>
      <c r="D221" s="203"/>
      <c r="E221" s="204"/>
    </row>
    <row r="222" spans="1:5" ht="18.75">
      <c r="A222" s="76"/>
      <c r="B222" s="15" t="s">
        <v>151</v>
      </c>
      <c r="C222" s="202" t="str">
        <f t="shared" si="1"/>
        <v>Открытое акционерное общество</v>
      </c>
      <c r="D222" s="203"/>
      <c r="E222" s="204"/>
    </row>
    <row r="223" spans="1:5" ht="37.5" customHeight="1">
      <c r="A223" s="76"/>
      <c r="B223" s="15" t="s">
        <v>152</v>
      </c>
      <c r="C223" s="329" t="str">
        <f t="shared" si="1"/>
        <v>Общее собрание акционеров</v>
      </c>
      <c r="D223" s="330"/>
      <c r="E223" s="331"/>
    </row>
    <row r="224" spans="1:5" ht="18.75">
      <c r="A224" s="76"/>
      <c r="B224" s="15" t="s">
        <v>153</v>
      </c>
      <c r="C224" s="202" t="str">
        <f t="shared" si="1"/>
        <v>тыс. руб.</v>
      </c>
      <c r="D224" s="203"/>
      <c r="E224" s="204"/>
    </row>
    <row r="225" spans="1:5" ht="19.5" thickBot="1">
      <c r="A225" s="94"/>
      <c r="B225" s="95" t="s">
        <v>154</v>
      </c>
      <c r="C225" s="339" t="str">
        <f t="shared" si="1"/>
        <v>224145, г. Пружаны, ул. Макаренко, 25</v>
      </c>
      <c r="D225" s="340"/>
      <c r="E225" s="341"/>
    </row>
    <row r="226" spans="2:11" ht="12.75">
      <c r="B226" s="208" t="s">
        <v>184</v>
      </c>
      <c r="C226" s="325" t="s">
        <v>0</v>
      </c>
      <c r="D226" s="325" t="s">
        <v>108</v>
      </c>
      <c r="E226" s="323" t="s">
        <v>109</v>
      </c>
      <c r="F226" s="323" t="s">
        <v>110</v>
      </c>
      <c r="G226" s="325" t="s">
        <v>111</v>
      </c>
      <c r="H226" s="325" t="s">
        <v>112</v>
      </c>
      <c r="I226" s="323" t="s">
        <v>44</v>
      </c>
      <c r="J226" s="325" t="s">
        <v>208</v>
      </c>
      <c r="K226" s="337" t="s">
        <v>218</v>
      </c>
    </row>
    <row r="227" spans="2:11" s="65" customFormat="1" ht="120" customHeight="1">
      <c r="B227" s="209"/>
      <c r="C227" s="326"/>
      <c r="D227" s="326"/>
      <c r="E227" s="324"/>
      <c r="F227" s="324"/>
      <c r="G227" s="326"/>
      <c r="H227" s="326"/>
      <c r="I227" s="324"/>
      <c r="J227" s="326"/>
      <c r="K227" s="338"/>
    </row>
    <row r="228" spans="2:11" s="65" customFormat="1" ht="15.75">
      <c r="B228" s="96">
        <v>1</v>
      </c>
      <c r="C228" s="71">
        <v>2</v>
      </c>
      <c r="D228" s="71">
        <v>3</v>
      </c>
      <c r="E228" s="71">
        <v>4</v>
      </c>
      <c r="F228" s="71">
        <v>5</v>
      </c>
      <c r="G228" s="71">
        <v>6</v>
      </c>
      <c r="H228" s="71">
        <v>7</v>
      </c>
      <c r="I228" s="71">
        <v>8</v>
      </c>
      <c r="J228" s="71">
        <v>9</v>
      </c>
      <c r="K228" s="97">
        <v>10</v>
      </c>
    </row>
    <row r="229" spans="2:11" ht="15.75">
      <c r="B229" s="184" t="s">
        <v>399</v>
      </c>
      <c r="C229" s="66" t="s">
        <v>47</v>
      </c>
      <c r="D229" s="173">
        <v>6411</v>
      </c>
      <c r="E229" s="173"/>
      <c r="F229" s="173"/>
      <c r="G229" s="173">
        <v>370</v>
      </c>
      <c r="H229" s="173">
        <v>15023</v>
      </c>
      <c r="I229" s="173">
        <v>8643</v>
      </c>
      <c r="J229" s="173"/>
      <c r="K229" s="174">
        <v>30447</v>
      </c>
    </row>
    <row r="230" spans="2:11" ht="15.75">
      <c r="B230" s="98" t="s">
        <v>219</v>
      </c>
      <c r="C230" s="70" t="s">
        <v>15</v>
      </c>
      <c r="D230" s="175"/>
      <c r="E230" s="175"/>
      <c r="F230" s="175"/>
      <c r="G230" s="175"/>
      <c r="H230" s="175"/>
      <c r="I230" s="175"/>
      <c r="J230" s="175"/>
      <c r="K230" s="176"/>
    </row>
    <row r="231" spans="2:11" ht="15.75">
      <c r="B231" s="98" t="s">
        <v>220</v>
      </c>
      <c r="C231" s="70" t="s">
        <v>16</v>
      </c>
      <c r="D231" s="175"/>
      <c r="E231" s="175"/>
      <c r="F231" s="175"/>
      <c r="G231" s="175"/>
      <c r="H231" s="175"/>
      <c r="I231" s="175">
        <v>2</v>
      </c>
      <c r="J231" s="175"/>
      <c r="K231" s="176">
        <v>2</v>
      </c>
    </row>
    <row r="232" spans="2:11" s="68" customFormat="1" ht="15.75">
      <c r="B232" s="99" t="s">
        <v>398</v>
      </c>
      <c r="C232" s="67" t="s">
        <v>51</v>
      </c>
      <c r="D232" s="177">
        <v>6411</v>
      </c>
      <c r="E232" s="177"/>
      <c r="F232" s="177"/>
      <c r="G232" s="177">
        <v>370</v>
      </c>
      <c r="H232" s="177">
        <v>15023</v>
      </c>
      <c r="I232" s="177">
        <v>8645</v>
      </c>
      <c r="J232" s="177"/>
      <c r="K232" s="178">
        <v>30449</v>
      </c>
    </row>
    <row r="233" spans="2:11" s="68" customFormat="1" ht="15.75">
      <c r="B233" s="99" t="s">
        <v>397</v>
      </c>
      <c r="C233" s="67" t="s">
        <v>120</v>
      </c>
      <c r="D233" s="177"/>
      <c r="E233" s="177"/>
      <c r="F233" s="177"/>
      <c r="G233" s="177"/>
      <c r="H233" s="177">
        <v>2407</v>
      </c>
      <c r="I233" s="177">
        <v>3137</v>
      </c>
      <c r="J233" s="177"/>
      <c r="K233" s="178">
        <v>5544</v>
      </c>
    </row>
    <row r="234" spans="2:11" ht="15.75">
      <c r="B234" s="100" t="s">
        <v>271</v>
      </c>
      <c r="C234" s="342" t="s">
        <v>221</v>
      </c>
      <c r="D234" s="334"/>
      <c r="E234" s="334"/>
      <c r="F234" s="334"/>
      <c r="G234" s="334"/>
      <c r="H234" s="334"/>
      <c r="I234" s="334">
        <v>3137</v>
      </c>
      <c r="J234" s="334"/>
      <c r="K234" s="344">
        <v>3137</v>
      </c>
    </row>
    <row r="235" spans="2:11" ht="15.75">
      <c r="B235" s="100" t="s">
        <v>272</v>
      </c>
      <c r="C235" s="342"/>
      <c r="D235" s="334"/>
      <c r="E235" s="334"/>
      <c r="F235" s="334"/>
      <c r="G235" s="334"/>
      <c r="H235" s="334"/>
      <c r="I235" s="334"/>
      <c r="J235" s="334"/>
      <c r="K235" s="344"/>
    </row>
    <row r="236" spans="2:11" ht="15.75">
      <c r="B236" s="100" t="s">
        <v>273</v>
      </c>
      <c r="C236" s="70" t="s">
        <v>222</v>
      </c>
      <c r="D236" s="175"/>
      <c r="E236" s="175"/>
      <c r="F236" s="175"/>
      <c r="G236" s="175"/>
      <c r="H236" s="175">
        <v>2407</v>
      </c>
      <c r="I236" s="175"/>
      <c r="J236" s="175"/>
      <c r="K236" s="176">
        <v>2407</v>
      </c>
    </row>
    <row r="237" spans="2:11" ht="15.75">
      <c r="B237" s="100" t="s">
        <v>274</v>
      </c>
      <c r="C237" s="70" t="s">
        <v>223</v>
      </c>
      <c r="D237" s="175"/>
      <c r="E237" s="175"/>
      <c r="F237" s="175"/>
      <c r="G237" s="175"/>
      <c r="H237" s="175"/>
      <c r="I237" s="175"/>
      <c r="J237" s="175"/>
      <c r="K237" s="176"/>
    </row>
    <row r="238" spans="2:11" ht="15.75">
      <c r="B238" s="100" t="s">
        <v>275</v>
      </c>
      <c r="C238" s="70" t="s">
        <v>224</v>
      </c>
      <c r="D238" s="175"/>
      <c r="E238" s="175"/>
      <c r="F238" s="175"/>
      <c r="G238" s="175"/>
      <c r="H238" s="175"/>
      <c r="I238" s="175"/>
      <c r="J238" s="175"/>
      <c r="K238" s="176"/>
    </row>
    <row r="239" spans="2:11" ht="15.75">
      <c r="B239" s="100" t="s">
        <v>276</v>
      </c>
      <c r="C239" s="70" t="s">
        <v>225</v>
      </c>
      <c r="D239" s="175"/>
      <c r="E239" s="175"/>
      <c r="F239" s="175"/>
      <c r="G239" s="175"/>
      <c r="H239" s="175"/>
      <c r="I239" s="175"/>
      <c r="J239" s="175"/>
      <c r="K239" s="176"/>
    </row>
    <row r="240" spans="2:11" ht="15.75">
      <c r="B240" s="100" t="s">
        <v>277</v>
      </c>
      <c r="C240" s="70" t="s">
        <v>226</v>
      </c>
      <c r="D240" s="175"/>
      <c r="E240" s="175"/>
      <c r="F240" s="175"/>
      <c r="G240" s="175"/>
      <c r="H240" s="175"/>
      <c r="I240" s="175"/>
      <c r="J240" s="175"/>
      <c r="K240" s="176"/>
    </row>
    <row r="241" spans="2:11" ht="15.75">
      <c r="B241" s="100" t="s">
        <v>278</v>
      </c>
      <c r="C241" s="70" t="s">
        <v>227</v>
      </c>
      <c r="D241" s="175"/>
      <c r="E241" s="175"/>
      <c r="F241" s="175"/>
      <c r="G241" s="175"/>
      <c r="H241" s="175"/>
      <c r="I241" s="175"/>
      <c r="J241" s="175"/>
      <c r="K241" s="176"/>
    </row>
    <row r="242" spans="2:11" ht="15.75">
      <c r="B242" s="98"/>
      <c r="C242" s="70" t="s">
        <v>228</v>
      </c>
      <c r="D242" s="175"/>
      <c r="E242" s="175"/>
      <c r="F242" s="175"/>
      <c r="G242" s="175"/>
      <c r="H242" s="175"/>
      <c r="I242" s="175"/>
      <c r="J242" s="175"/>
      <c r="K242" s="176"/>
    </row>
    <row r="243" spans="2:11" ht="15.75">
      <c r="B243" s="185" t="s">
        <v>297</v>
      </c>
      <c r="C243" s="70" t="s">
        <v>229</v>
      </c>
      <c r="D243" s="175"/>
      <c r="E243" s="175"/>
      <c r="F243" s="175"/>
      <c r="G243" s="175"/>
      <c r="H243" s="175"/>
      <c r="I243" s="175"/>
      <c r="J243" s="175"/>
      <c r="K243" s="176"/>
    </row>
    <row r="244" spans="2:11" ht="15.75">
      <c r="B244" s="98" t="s">
        <v>230</v>
      </c>
      <c r="C244" s="70" t="s">
        <v>52</v>
      </c>
      <c r="D244" s="169"/>
      <c r="E244" s="169"/>
      <c r="F244" s="169"/>
      <c r="G244" s="169"/>
      <c r="H244" s="169"/>
      <c r="I244" s="169">
        <v>71</v>
      </c>
      <c r="J244" s="169"/>
      <c r="K244" s="170">
        <v>71</v>
      </c>
    </row>
    <row r="245" spans="2:11" ht="15.75">
      <c r="B245" s="100" t="s">
        <v>271</v>
      </c>
      <c r="C245" s="345" t="s">
        <v>299</v>
      </c>
      <c r="D245" s="334"/>
      <c r="E245" s="334"/>
      <c r="F245" s="334"/>
      <c r="G245" s="334"/>
      <c r="H245" s="334"/>
      <c r="I245" s="334"/>
      <c r="J245" s="334"/>
      <c r="K245" s="344"/>
    </row>
    <row r="246" spans="2:11" ht="15.75">
      <c r="B246" s="100" t="s">
        <v>279</v>
      </c>
      <c r="C246" s="342"/>
      <c r="D246" s="334"/>
      <c r="E246" s="334"/>
      <c r="F246" s="334"/>
      <c r="G246" s="334"/>
      <c r="H246" s="334"/>
      <c r="I246" s="334"/>
      <c r="J246" s="334"/>
      <c r="K246" s="344"/>
    </row>
    <row r="247" spans="2:11" ht="15.75">
      <c r="B247" s="100" t="s">
        <v>273</v>
      </c>
      <c r="C247" s="187" t="s">
        <v>300</v>
      </c>
      <c r="D247" s="175"/>
      <c r="E247" s="175"/>
      <c r="F247" s="175"/>
      <c r="G247" s="175"/>
      <c r="H247" s="175"/>
      <c r="I247" s="175"/>
      <c r="J247" s="175"/>
      <c r="K247" s="176"/>
    </row>
    <row r="248" spans="2:11" ht="15.75">
      <c r="B248" s="100" t="s">
        <v>280</v>
      </c>
      <c r="C248" s="187" t="s">
        <v>301</v>
      </c>
      <c r="D248" s="175"/>
      <c r="E248" s="175"/>
      <c r="F248" s="175"/>
      <c r="G248" s="175"/>
      <c r="H248" s="175"/>
      <c r="I248" s="175"/>
      <c r="J248" s="175"/>
      <c r="K248" s="176"/>
    </row>
    <row r="249" spans="2:11" ht="15.75">
      <c r="B249" s="100" t="s">
        <v>281</v>
      </c>
      <c r="C249" s="187" t="s">
        <v>302</v>
      </c>
      <c r="D249" s="175"/>
      <c r="E249" s="175"/>
      <c r="F249" s="175"/>
      <c r="G249" s="175"/>
      <c r="H249" s="175"/>
      <c r="I249" s="175"/>
      <c r="J249" s="175"/>
      <c r="K249" s="176"/>
    </row>
    <row r="250" spans="2:11" ht="15.75">
      <c r="B250" s="100" t="s">
        <v>282</v>
      </c>
      <c r="C250" s="187" t="s">
        <v>303</v>
      </c>
      <c r="D250" s="175"/>
      <c r="E250" s="175"/>
      <c r="F250" s="175"/>
      <c r="G250" s="175"/>
      <c r="H250" s="175"/>
      <c r="I250" s="175"/>
      <c r="J250" s="175"/>
      <c r="K250" s="176"/>
    </row>
    <row r="251" spans="2:11" ht="15.75">
      <c r="B251" s="100" t="s">
        <v>283</v>
      </c>
      <c r="C251" s="187" t="s">
        <v>304</v>
      </c>
      <c r="D251" s="175"/>
      <c r="E251" s="175"/>
      <c r="F251" s="175"/>
      <c r="G251" s="175"/>
      <c r="H251" s="175"/>
      <c r="I251" s="175">
        <v>71</v>
      </c>
      <c r="J251" s="175"/>
      <c r="K251" s="176">
        <v>71</v>
      </c>
    </row>
    <row r="252" spans="2:11" ht="15.75">
      <c r="B252" s="100" t="s">
        <v>278</v>
      </c>
      <c r="C252" s="187" t="s">
        <v>305</v>
      </c>
      <c r="D252" s="179"/>
      <c r="E252" s="180"/>
      <c r="F252" s="180"/>
      <c r="G252" s="180"/>
      <c r="H252" s="180"/>
      <c r="I252" s="180"/>
      <c r="J252" s="180"/>
      <c r="K252" s="181"/>
    </row>
    <row r="253" spans="2:11" ht="15.75">
      <c r="B253" s="100"/>
      <c r="C253" s="187" t="s">
        <v>306</v>
      </c>
      <c r="D253" s="179"/>
      <c r="E253" s="180"/>
      <c r="F253" s="180"/>
      <c r="G253" s="180"/>
      <c r="H253" s="180"/>
      <c r="I253" s="180"/>
      <c r="J253" s="180"/>
      <c r="K253" s="181"/>
    </row>
    <row r="254" spans="2:11" ht="15.75">
      <c r="B254" s="186" t="s">
        <v>298</v>
      </c>
      <c r="C254" s="187" t="s">
        <v>307</v>
      </c>
      <c r="D254" s="179"/>
      <c r="E254" s="180"/>
      <c r="F254" s="180"/>
      <c r="G254" s="180"/>
      <c r="H254" s="180"/>
      <c r="I254" s="2"/>
      <c r="J254" s="2"/>
      <c r="K254" s="191"/>
    </row>
    <row r="255" spans="2:11" ht="15.75">
      <c r="B255" s="102" t="s">
        <v>231</v>
      </c>
      <c r="C255" s="70" t="s">
        <v>17</v>
      </c>
      <c r="D255" s="169"/>
      <c r="E255" s="169"/>
      <c r="F255" s="169"/>
      <c r="G255" s="169"/>
      <c r="H255" s="169"/>
      <c r="I255" s="169"/>
      <c r="J255" s="169"/>
      <c r="K255" s="170"/>
    </row>
    <row r="256" spans="2:11" ht="15.75">
      <c r="B256" s="102" t="s">
        <v>232</v>
      </c>
      <c r="C256" s="70" t="s">
        <v>55</v>
      </c>
      <c r="D256" s="169"/>
      <c r="E256" s="169"/>
      <c r="F256" s="169"/>
      <c r="G256" s="169">
        <v>26</v>
      </c>
      <c r="H256" s="169"/>
      <c r="I256" s="169">
        <v>-26</v>
      </c>
      <c r="J256" s="169"/>
      <c r="K256" s="170"/>
    </row>
    <row r="257" spans="2:11" ht="15.75">
      <c r="B257" s="102" t="s">
        <v>233</v>
      </c>
      <c r="C257" s="70" t="s">
        <v>18</v>
      </c>
      <c r="D257" s="169"/>
      <c r="E257" s="169"/>
      <c r="F257" s="169"/>
      <c r="G257" s="169"/>
      <c r="H257" s="169">
        <v>-2</v>
      </c>
      <c r="I257" s="169">
        <v>2</v>
      </c>
      <c r="J257" s="169"/>
      <c r="K257" s="170"/>
    </row>
    <row r="258" spans="2:11" ht="15.75">
      <c r="B258" s="188" t="s">
        <v>396</v>
      </c>
      <c r="C258" s="70" t="s">
        <v>19</v>
      </c>
      <c r="D258" s="169">
        <v>6411</v>
      </c>
      <c r="E258" s="169"/>
      <c r="F258" s="169"/>
      <c r="G258" s="169">
        <v>396</v>
      </c>
      <c r="H258" s="169">
        <v>17428</v>
      </c>
      <c r="I258" s="169">
        <v>11687</v>
      </c>
      <c r="J258" s="169"/>
      <c r="K258" s="170">
        <v>35922</v>
      </c>
    </row>
    <row r="259" spans="2:11" ht="15.75">
      <c r="B259" s="189" t="s">
        <v>396</v>
      </c>
      <c r="C259" s="70" t="s">
        <v>58</v>
      </c>
      <c r="D259" s="169">
        <v>6411</v>
      </c>
      <c r="E259" s="169"/>
      <c r="F259" s="169"/>
      <c r="G259" s="169">
        <v>396</v>
      </c>
      <c r="H259" s="169">
        <v>17428</v>
      </c>
      <c r="I259" s="169">
        <v>11687</v>
      </c>
      <c r="J259" s="169"/>
      <c r="K259" s="170">
        <v>35922</v>
      </c>
    </row>
    <row r="260" spans="2:11" ht="15.75">
      <c r="B260" s="103" t="s">
        <v>219</v>
      </c>
      <c r="C260" s="70" t="s">
        <v>20</v>
      </c>
      <c r="D260" s="169"/>
      <c r="E260" s="169"/>
      <c r="F260" s="169"/>
      <c r="G260" s="169"/>
      <c r="H260" s="169"/>
      <c r="I260" s="169"/>
      <c r="J260" s="169"/>
      <c r="K260" s="170"/>
    </row>
    <row r="261" spans="2:11" ht="15.75">
      <c r="B261" s="102" t="s">
        <v>220</v>
      </c>
      <c r="C261" s="70" t="s">
        <v>61</v>
      </c>
      <c r="D261" s="169"/>
      <c r="E261" s="169"/>
      <c r="F261" s="169"/>
      <c r="G261" s="169"/>
      <c r="H261" s="169"/>
      <c r="I261" s="169"/>
      <c r="J261" s="169"/>
      <c r="K261" s="170"/>
    </row>
    <row r="262" spans="2:11" ht="15.75">
      <c r="B262" s="189" t="s">
        <v>328</v>
      </c>
      <c r="C262" s="70" t="s">
        <v>89</v>
      </c>
      <c r="D262" s="169">
        <v>6411</v>
      </c>
      <c r="E262" s="169"/>
      <c r="F262" s="169"/>
      <c r="G262" s="169">
        <v>396</v>
      </c>
      <c r="H262" s="169">
        <v>17428</v>
      </c>
      <c r="I262" s="169">
        <v>11687</v>
      </c>
      <c r="J262" s="169"/>
      <c r="K262" s="170">
        <v>35922</v>
      </c>
    </row>
    <row r="263" spans="2:11" ht="15.75">
      <c r="B263" s="189" t="s">
        <v>395</v>
      </c>
      <c r="C263" s="62" t="s">
        <v>21</v>
      </c>
      <c r="D263" s="171"/>
      <c r="E263" s="171"/>
      <c r="F263" s="171"/>
      <c r="G263" s="171"/>
      <c r="H263" s="171">
        <v>1667</v>
      </c>
      <c r="I263" s="171">
        <v>3324</v>
      </c>
      <c r="J263" s="171"/>
      <c r="K263" s="172">
        <v>4991</v>
      </c>
    </row>
    <row r="264" spans="2:11" ht="15.75">
      <c r="B264" s="100" t="s">
        <v>271</v>
      </c>
      <c r="C264" s="343">
        <v>151</v>
      </c>
      <c r="D264" s="334"/>
      <c r="E264" s="334"/>
      <c r="F264" s="334"/>
      <c r="G264" s="334"/>
      <c r="H264" s="334"/>
      <c r="I264" s="334">
        <v>3324</v>
      </c>
      <c r="J264" s="334"/>
      <c r="K264" s="344">
        <v>3324</v>
      </c>
    </row>
    <row r="265" spans="2:11" ht="15.75">
      <c r="B265" s="100" t="s">
        <v>272</v>
      </c>
      <c r="C265" s="343"/>
      <c r="D265" s="334"/>
      <c r="E265" s="334"/>
      <c r="F265" s="334"/>
      <c r="G265" s="334"/>
      <c r="H265" s="334"/>
      <c r="I265" s="334"/>
      <c r="J265" s="334"/>
      <c r="K265" s="344"/>
    </row>
    <row r="266" spans="2:11" ht="15.75" customHeight="1">
      <c r="B266" s="352" t="s">
        <v>273</v>
      </c>
      <c r="C266" s="343">
        <v>152</v>
      </c>
      <c r="D266" s="334"/>
      <c r="E266" s="334"/>
      <c r="F266" s="334"/>
      <c r="G266" s="334"/>
      <c r="H266" s="334">
        <v>1667</v>
      </c>
      <c r="I266" s="334"/>
      <c r="J266" s="334"/>
      <c r="K266" s="344">
        <v>1667</v>
      </c>
    </row>
    <row r="267" spans="2:11" ht="15.75" customHeight="1">
      <c r="B267" s="353"/>
      <c r="C267" s="343"/>
      <c r="D267" s="334"/>
      <c r="E267" s="334"/>
      <c r="F267" s="334"/>
      <c r="G267" s="334"/>
      <c r="H267" s="334"/>
      <c r="I267" s="334"/>
      <c r="J267" s="334"/>
      <c r="K267" s="344"/>
    </row>
    <row r="268" spans="2:11" ht="15.75">
      <c r="B268" s="100" t="s">
        <v>284</v>
      </c>
      <c r="C268" s="69">
        <v>153</v>
      </c>
      <c r="D268" s="175"/>
      <c r="E268" s="175"/>
      <c r="F268" s="175"/>
      <c r="G268" s="175"/>
      <c r="H268" s="175"/>
      <c r="I268" s="175"/>
      <c r="J268" s="175"/>
      <c r="K268" s="176"/>
    </row>
    <row r="269" spans="2:11" ht="15.75">
      <c r="B269" s="100" t="s">
        <v>275</v>
      </c>
      <c r="C269" s="69">
        <v>154</v>
      </c>
      <c r="D269" s="175"/>
      <c r="E269" s="175"/>
      <c r="F269" s="175"/>
      <c r="G269" s="175"/>
      <c r="H269" s="175"/>
      <c r="I269" s="175"/>
      <c r="J269" s="175"/>
      <c r="K269" s="176"/>
    </row>
    <row r="270" spans="2:11" ht="15.75">
      <c r="B270" s="100" t="s">
        <v>276</v>
      </c>
      <c r="C270" s="69">
        <v>155</v>
      </c>
      <c r="D270" s="175"/>
      <c r="E270" s="175"/>
      <c r="F270" s="175"/>
      <c r="G270" s="175"/>
      <c r="H270" s="175"/>
      <c r="I270" s="175"/>
      <c r="J270" s="175"/>
      <c r="K270" s="176"/>
    </row>
    <row r="271" spans="2:11" ht="15.75">
      <c r="B271" s="100" t="s">
        <v>277</v>
      </c>
      <c r="C271" s="69">
        <v>156</v>
      </c>
      <c r="D271" s="175"/>
      <c r="E271" s="175"/>
      <c r="F271" s="175"/>
      <c r="G271" s="175"/>
      <c r="H271" s="175"/>
      <c r="I271" s="175"/>
      <c r="J271" s="175"/>
      <c r="K271" s="176"/>
    </row>
    <row r="272" spans="2:11" ht="15.75">
      <c r="B272" s="100" t="s">
        <v>285</v>
      </c>
      <c r="C272" s="69">
        <v>157</v>
      </c>
      <c r="D272" s="175"/>
      <c r="E272" s="175"/>
      <c r="F272" s="175"/>
      <c r="G272" s="175"/>
      <c r="H272" s="175"/>
      <c r="I272" s="175"/>
      <c r="J272" s="175"/>
      <c r="K272" s="176"/>
    </row>
    <row r="273" spans="2:11" ht="15.75">
      <c r="B273" s="101"/>
      <c r="C273" s="69">
        <v>158</v>
      </c>
      <c r="D273" s="175"/>
      <c r="E273" s="175"/>
      <c r="F273" s="175"/>
      <c r="G273" s="175"/>
      <c r="H273" s="175"/>
      <c r="I273" s="175"/>
      <c r="J273" s="175"/>
      <c r="K273" s="176"/>
    </row>
    <row r="274" spans="2:11" ht="15.75">
      <c r="B274" s="186" t="s">
        <v>298</v>
      </c>
      <c r="C274" s="69">
        <v>159</v>
      </c>
      <c r="D274" s="175"/>
      <c r="E274" s="180"/>
      <c r="F274" s="180"/>
      <c r="G274" s="180"/>
      <c r="H274" s="180"/>
      <c r="I274" s="180"/>
      <c r="J274" s="180"/>
      <c r="K274" s="181"/>
    </row>
    <row r="275" spans="2:11" ht="15.75">
      <c r="B275" s="102" t="s">
        <v>230</v>
      </c>
      <c r="C275" s="62" t="s">
        <v>22</v>
      </c>
      <c r="D275" s="171"/>
      <c r="E275" s="171"/>
      <c r="F275" s="171"/>
      <c r="G275" s="171"/>
      <c r="H275" s="171"/>
      <c r="I275" s="171">
        <v>627</v>
      </c>
      <c r="J275" s="171"/>
      <c r="K275" s="172">
        <v>627</v>
      </c>
    </row>
    <row r="276" spans="2:11" ht="15.75">
      <c r="B276" s="100" t="s">
        <v>271</v>
      </c>
      <c r="C276" s="343">
        <v>161</v>
      </c>
      <c r="D276" s="334"/>
      <c r="E276" s="334"/>
      <c r="F276" s="334"/>
      <c r="G276" s="334"/>
      <c r="H276" s="334"/>
      <c r="I276" s="334"/>
      <c r="J276" s="334"/>
      <c r="K276" s="344"/>
    </row>
    <row r="277" spans="2:11" ht="15.75">
      <c r="B277" s="100" t="s">
        <v>279</v>
      </c>
      <c r="C277" s="343"/>
      <c r="D277" s="334"/>
      <c r="E277" s="334"/>
      <c r="F277" s="334"/>
      <c r="G277" s="334"/>
      <c r="H277" s="334"/>
      <c r="I277" s="334"/>
      <c r="J277" s="334"/>
      <c r="K277" s="344"/>
    </row>
    <row r="278" spans="2:11" ht="15.75">
      <c r="B278" s="100" t="s">
        <v>273</v>
      </c>
      <c r="C278" s="69">
        <v>162</v>
      </c>
      <c r="D278" s="175"/>
      <c r="E278" s="175"/>
      <c r="F278" s="175"/>
      <c r="G278" s="175"/>
      <c r="H278" s="175"/>
      <c r="I278" s="175"/>
      <c r="J278" s="175"/>
      <c r="K278" s="176"/>
    </row>
    <row r="279" spans="2:11" ht="15.75">
      <c r="B279" s="100" t="s">
        <v>280</v>
      </c>
      <c r="C279" s="69">
        <v>163</v>
      </c>
      <c r="D279" s="175"/>
      <c r="E279" s="175"/>
      <c r="F279" s="175"/>
      <c r="G279" s="175"/>
      <c r="H279" s="175"/>
      <c r="I279" s="175"/>
      <c r="J279" s="175"/>
      <c r="K279" s="176"/>
    </row>
    <row r="280" spans="2:11" ht="15.75">
      <c r="B280" s="100" t="s">
        <v>281</v>
      </c>
      <c r="C280" s="69">
        <v>164</v>
      </c>
      <c r="D280" s="175"/>
      <c r="E280" s="175"/>
      <c r="F280" s="175"/>
      <c r="G280" s="175"/>
      <c r="H280" s="175"/>
      <c r="I280" s="175"/>
      <c r="J280" s="175"/>
      <c r="K280" s="176"/>
    </row>
    <row r="281" spans="2:11" ht="15.75">
      <c r="B281" s="100" t="s">
        <v>282</v>
      </c>
      <c r="C281" s="69">
        <v>165</v>
      </c>
      <c r="D281" s="175"/>
      <c r="E281" s="175"/>
      <c r="F281" s="175"/>
      <c r="G281" s="175"/>
      <c r="H281" s="175"/>
      <c r="I281" s="175"/>
      <c r="J281" s="175"/>
      <c r="K281" s="176"/>
    </row>
    <row r="282" spans="2:11" ht="15.75">
      <c r="B282" s="100" t="s">
        <v>283</v>
      </c>
      <c r="C282" s="69">
        <v>166</v>
      </c>
      <c r="D282" s="175"/>
      <c r="E282" s="175"/>
      <c r="F282" s="175"/>
      <c r="G282" s="175"/>
      <c r="H282" s="175"/>
      <c r="I282" s="175">
        <v>627</v>
      </c>
      <c r="J282" s="175"/>
      <c r="K282" s="176">
        <v>627</v>
      </c>
    </row>
    <row r="283" spans="2:11" ht="15.75">
      <c r="B283" s="100" t="s">
        <v>278</v>
      </c>
      <c r="C283" s="69">
        <v>167</v>
      </c>
      <c r="D283" s="175"/>
      <c r="E283" s="175"/>
      <c r="F283" s="175"/>
      <c r="G283" s="175"/>
      <c r="H283" s="175"/>
      <c r="I283" s="175"/>
      <c r="J283" s="175"/>
      <c r="K283" s="176"/>
    </row>
    <row r="284" spans="2:11" ht="15.75">
      <c r="B284" s="98"/>
      <c r="C284" s="69">
        <v>168</v>
      </c>
      <c r="D284" s="175"/>
      <c r="E284" s="175"/>
      <c r="F284" s="175"/>
      <c r="G284" s="175"/>
      <c r="H284" s="175"/>
      <c r="I284" s="175"/>
      <c r="J284" s="175"/>
      <c r="K284" s="176"/>
    </row>
    <row r="285" spans="2:11" ht="15.75">
      <c r="B285" s="186" t="s">
        <v>298</v>
      </c>
      <c r="C285" s="69">
        <v>169</v>
      </c>
      <c r="D285" s="180"/>
      <c r="E285" s="180"/>
      <c r="F285" s="180"/>
      <c r="G285" s="180"/>
      <c r="H285" s="180"/>
      <c r="I285" s="2">
        <v>92</v>
      </c>
      <c r="J285" s="2"/>
      <c r="K285" s="191">
        <v>92</v>
      </c>
    </row>
    <row r="286" spans="2:11" ht="15.75">
      <c r="B286" s="98" t="s">
        <v>231</v>
      </c>
      <c r="C286" s="69">
        <v>170</v>
      </c>
      <c r="D286" s="175"/>
      <c r="E286" s="175"/>
      <c r="F286" s="175"/>
      <c r="G286" s="175"/>
      <c r="H286" s="175"/>
      <c r="I286" s="175"/>
      <c r="J286" s="175"/>
      <c r="K286" s="176"/>
    </row>
    <row r="287" spans="2:11" ht="15.75">
      <c r="B287" s="98" t="s">
        <v>232</v>
      </c>
      <c r="C287" s="69">
        <v>180</v>
      </c>
      <c r="D287" s="175"/>
      <c r="E287" s="175"/>
      <c r="F287" s="175"/>
      <c r="G287" s="175">
        <v>226</v>
      </c>
      <c r="H287" s="175"/>
      <c r="I287" s="175">
        <v>-226</v>
      </c>
      <c r="J287" s="175"/>
      <c r="K287" s="176"/>
    </row>
    <row r="288" spans="2:11" ht="15.75">
      <c r="B288" s="98" t="s">
        <v>233</v>
      </c>
      <c r="C288" s="69">
        <v>190</v>
      </c>
      <c r="D288" s="175"/>
      <c r="E288" s="175"/>
      <c r="F288" s="175"/>
      <c r="G288" s="175"/>
      <c r="H288" s="175">
        <v>-7</v>
      </c>
      <c r="I288" s="175">
        <v>7</v>
      </c>
      <c r="J288" s="175"/>
      <c r="K288" s="176"/>
    </row>
    <row r="289" spans="2:11" ht="16.5" thickBot="1">
      <c r="B289" s="190" t="s">
        <v>394</v>
      </c>
      <c r="C289" s="105">
        <v>200</v>
      </c>
      <c r="D289" s="182">
        <v>6411</v>
      </c>
      <c r="E289" s="182"/>
      <c r="F289" s="182"/>
      <c r="G289" s="182">
        <v>622</v>
      </c>
      <c r="H289" s="182">
        <v>19088</v>
      </c>
      <c r="I289" s="182">
        <v>14165</v>
      </c>
      <c r="J289" s="182"/>
      <c r="K289" s="183">
        <v>40286</v>
      </c>
    </row>
    <row r="290" ht="13.5" thickBot="1"/>
    <row r="291" spans="2:5" ht="22.5">
      <c r="B291" s="346" t="s">
        <v>244</v>
      </c>
      <c r="C291" s="217"/>
      <c r="D291" s="217"/>
      <c r="E291" s="347"/>
    </row>
    <row r="292" spans="2:5" ht="23.25" thickBot="1">
      <c r="B292" s="348" t="s">
        <v>344</v>
      </c>
      <c r="C292" s="349"/>
      <c r="D292" s="349"/>
      <c r="E292" s="350"/>
    </row>
    <row r="293" spans="2:5" ht="18.75">
      <c r="B293" s="106" t="s">
        <v>148</v>
      </c>
      <c r="C293" s="202" t="str">
        <f>C81</f>
        <v>"Пружанский льнозавод"</v>
      </c>
      <c r="D293" s="203"/>
      <c r="E293" s="204"/>
    </row>
    <row r="294" spans="2:5" ht="18.75">
      <c r="B294" s="107" t="s">
        <v>149</v>
      </c>
      <c r="C294" s="202" t="str">
        <f aca="true" t="shared" si="2" ref="C294:C299">C82</f>
        <v>200026990</v>
      </c>
      <c r="D294" s="203"/>
      <c r="E294" s="204"/>
    </row>
    <row r="295" spans="2:5" ht="18.75">
      <c r="B295" s="107" t="s">
        <v>150</v>
      </c>
      <c r="C295" s="202" t="str">
        <f t="shared" si="2"/>
        <v>01160, 13104</v>
      </c>
      <c r="D295" s="203"/>
      <c r="E295" s="204"/>
    </row>
    <row r="296" spans="2:5" ht="18.75">
      <c r="B296" s="107" t="s">
        <v>151</v>
      </c>
      <c r="C296" s="202" t="str">
        <f t="shared" si="2"/>
        <v>Открытое акционерное общество</v>
      </c>
      <c r="D296" s="203"/>
      <c r="E296" s="204"/>
    </row>
    <row r="297" spans="2:5" ht="36" customHeight="1">
      <c r="B297" s="107" t="s">
        <v>152</v>
      </c>
      <c r="C297" s="329" t="str">
        <f t="shared" si="2"/>
        <v>Общее собрание акционеров</v>
      </c>
      <c r="D297" s="330"/>
      <c r="E297" s="331"/>
    </row>
    <row r="298" spans="2:5" ht="18.75">
      <c r="B298" s="107" t="s">
        <v>153</v>
      </c>
      <c r="C298" s="202" t="str">
        <f t="shared" si="2"/>
        <v>тыс. руб.</v>
      </c>
      <c r="D298" s="203"/>
      <c r="E298" s="204"/>
    </row>
    <row r="299" spans="2:5" ht="18.75">
      <c r="B299" s="107" t="s">
        <v>154</v>
      </c>
      <c r="C299" s="202" t="str">
        <f t="shared" si="2"/>
        <v>224145, г. Пружаны, ул. Макаренко, 25</v>
      </c>
      <c r="D299" s="203"/>
      <c r="E299" s="204"/>
    </row>
    <row r="300" spans="2:5" ht="12.75">
      <c r="B300" s="76"/>
      <c r="C300" s="108"/>
      <c r="D300" s="108"/>
      <c r="E300" s="109"/>
    </row>
    <row r="301" spans="2:5" ht="12.75">
      <c r="B301" s="76"/>
      <c r="C301" s="108"/>
      <c r="D301" s="108"/>
      <c r="E301" s="109"/>
    </row>
    <row r="302" spans="2:5" ht="15.75">
      <c r="B302" s="110" t="s">
        <v>184</v>
      </c>
      <c r="C302" s="64" t="s">
        <v>0</v>
      </c>
      <c r="D302" s="200" t="s">
        <v>391</v>
      </c>
      <c r="E302" s="201" t="s">
        <v>392</v>
      </c>
    </row>
    <row r="303" spans="2:5" ht="15.75">
      <c r="B303" s="110">
        <v>1</v>
      </c>
      <c r="C303" s="64">
        <v>2</v>
      </c>
      <c r="D303" s="64">
        <v>3</v>
      </c>
      <c r="E303" s="111">
        <v>4</v>
      </c>
    </row>
    <row r="304" spans="2:5" ht="15.75">
      <c r="B304" s="210" t="s">
        <v>243</v>
      </c>
      <c r="C304" s="211"/>
      <c r="D304" s="211"/>
      <c r="E304" s="212"/>
    </row>
    <row r="305" spans="2:5" ht="15.75">
      <c r="B305" s="98" t="s">
        <v>234</v>
      </c>
      <c r="C305" s="187" t="s">
        <v>15</v>
      </c>
      <c r="D305" s="69">
        <v>24993</v>
      </c>
      <c r="E305" s="193">
        <v>16237</v>
      </c>
    </row>
    <row r="306" spans="2:5" ht="15.75">
      <c r="B306" s="100" t="s">
        <v>245</v>
      </c>
      <c r="C306" s="345" t="s">
        <v>308</v>
      </c>
      <c r="D306" s="343">
        <v>21379</v>
      </c>
      <c r="E306" s="351">
        <v>12701</v>
      </c>
    </row>
    <row r="307" spans="2:5" ht="15.75">
      <c r="B307" s="100" t="s">
        <v>246</v>
      </c>
      <c r="C307" s="342"/>
      <c r="D307" s="343"/>
      <c r="E307" s="351"/>
    </row>
    <row r="308" spans="2:5" ht="15.75">
      <c r="B308" s="100" t="s">
        <v>247</v>
      </c>
      <c r="C308" s="187" t="s">
        <v>309</v>
      </c>
      <c r="D308" s="69"/>
      <c r="E308" s="193"/>
    </row>
    <row r="309" spans="2:5" ht="15.75">
      <c r="B309" s="100" t="s">
        <v>248</v>
      </c>
      <c r="C309" s="187" t="s">
        <v>310</v>
      </c>
      <c r="D309" s="69"/>
      <c r="E309" s="193"/>
    </row>
    <row r="310" spans="2:5" ht="15.75">
      <c r="B310" s="100" t="s">
        <v>249</v>
      </c>
      <c r="C310" s="187" t="s">
        <v>311</v>
      </c>
      <c r="D310" s="69">
        <v>3614</v>
      </c>
      <c r="E310" s="193">
        <v>3536</v>
      </c>
    </row>
    <row r="311" spans="2:5" ht="15.75">
      <c r="B311" s="100" t="s">
        <v>235</v>
      </c>
      <c r="C311" s="187" t="s">
        <v>16</v>
      </c>
      <c r="D311" s="69">
        <v>19677</v>
      </c>
      <c r="E311" s="193">
        <v>12187</v>
      </c>
    </row>
    <row r="312" spans="2:5" ht="15.75">
      <c r="B312" s="100" t="s">
        <v>245</v>
      </c>
      <c r="C312" s="345" t="s">
        <v>312</v>
      </c>
      <c r="D312" s="343">
        <v>9962</v>
      </c>
      <c r="E312" s="351">
        <v>5455</v>
      </c>
    </row>
    <row r="313" spans="2:5" ht="15.75">
      <c r="B313" s="100" t="s">
        <v>250</v>
      </c>
      <c r="C313" s="342"/>
      <c r="D313" s="343"/>
      <c r="E313" s="351"/>
    </row>
    <row r="314" spans="2:5" ht="15.75">
      <c r="B314" s="100" t="s">
        <v>251</v>
      </c>
      <c r="C314" s="187" t="s">
        <v>313</v>
      </c>
      <c r="D314" s="69">
        <v>5165</v>
      </c>
      <c r="E314" s="193">
        <v>3697</v>
      </c>
    </row>
    <row r="315" spans="2:5" ht="15.75">
      <c r="B315" s="100" t="s">
        <v>252</v>
      </c>
      <c r="C315" s="187" t="s">
        <v>314</v>
      </c>
      <c r="D315" s="69">
        <v>2345</v>
      </c>
      <c r="E315" s="193">
        <v>1627</v>
      </c>
    </row>
    <row r="316" spans="2:5" ht="15.75">
      <c r="B316" s="100" t="s">
        <v>253</v>
      </c>
      <c r="C316" s="187" t="s">
        <v>315</v>
      </c>
      <c r="D316" s="69">
        <v>2205</v>
      </c>
      <c r="E316" s="193">
        <v>1408</v>
      </c>
    </row>
    <row r="317" spans="2:5" ht="15.75">
      <c r="B317" s="98" t="s">
        <v>236</v>
      </c>
      <c r="C317" s="187" t="s">
        <v>51</v>
      </c>
      <c r="D317" s="69">
        <v>5316</v>
      </c>
      <c r="E317" s="193">
        <v>4050</v>
      </c>
    </row>
    <row r="318" spans="2:5" ht="15.75">
      <c r="B318" s="196" t="s">
        <v>237</v>
      </c>
      <c r="C318" s="192"/>
      <c r="D318" s="63"/>
      <c r="E318" s="194"/>
    </row>
    <row r="319" spans="2:5" ht="15.75">
      <c r="B319" s="98" t="s">
        <v>234</v>
      </c>
      <c r="C319" s="187" t="s">
        <v>120</v>
      </c>
      <c r="D319" s="69">
        <v>6</v>
      </c>
      <c r="E319" s="193">
        <v>63</v>
      </c>
    </row>
    <row r="320" spans="2:5" ht="24" customHeight="1">
      <c r="B320" s="100" t="s">
        <v>254</v>
      </c>
      <c r="C320" s="345" t="s">
        <v>221</v>
      </c>
      <c r="D320" s="343"/>
      <c r="E320" s="351"/>
    </row>
    <row r="321" spans="2:5" ht="31.5" customHeight="1">
      <c r="B321" s="112" t="s">
        <v>255</v>
      </c>
      <c r="C321" s="342"/>
      <c r="D321" s="343"/>
      <c r="E321" s="351"/>
    </row>
    <row r="322" spans="2:5" ht="15.75">
      <c r="B322" s="100" t="s">
        <v>256</v>
      </c>
      <c r="C322" s="187" t="s">
        <v>222</v>
      </c>
      <c r="D322" s="69"/>
      <c r="E322" s="193"/>
    </row>
    <row r="323" spans="2:5" ht="15.75">
      <c r="B323" s="100" t="s">
        <v>257</v>
      </c>
      <c r="C323" s="187" t="s">
        <v>223</v>
      </c>
      <c r="D323" s="69"/>
      <c r="E323" s="193"/>
    </row>
    <row r="324" spans="2:5" ht="15.75">
      <c r="B324" s="100" t="s">
        <v>258</v>
      </c>
      <c r="C324" s="187" t="s">
        <v>224</v>
      </c>
      <c r="D324" s="69">
        <v>6</v>
      </c>
      <c r="E324" s="193">
        <v>63</v>
      </c>
    </row>
    <row r="325" spans="2:5" ht="15.75">
      <c r="B325" s="100" t="s">
        <v>259</v>
      </c>
      <c r="C325" s="187" t="s">
        <v>225</v>
      </c>
      <c r="D325" s="69"/>
      <c r="E325" s="193"/>
    </row>
    <row r="326" spans="2:5" ht="15.75">
      <c r="B326" s="98" t="s">
        <v>235</v>
      </c>
      <c r="C326" s="187" t="s">
        <v>52</v>
      </c>
      <c r="D326" s="69">
        <v>4965</v>
      </c>
      <c r="E326" s="193">
        <v>2606</v>
      </c>
    </row>
    <row r="327" spans="2:5" ht="22.5" customHeight="1">
      <c r="B327" s="98" t="s">
        <v>254</v>
      </c>
      <c r="C327" s="345" t="s">
        <v>299</v>
      </c>
      <c r="D327" s="343">
        <v>4965</v>
      </c>
      <c r="E327" s="351">
        <v>2606</v>
      </c>
    </row>
    <row r="328" spans="2:5" ht="32.25" customHeight="1">
      <c r="B328" s="112" t="s">
        <v>260</v>
      </c>
      <c r="C328" s="342"/>
      <c r="D328" s="343"/>
      <c r="E328" s="351"/>
    </row>
    <row r="329" spans="2:5" ht="15.75">
      <c r="B329" s="100" t="s">
        <v>261</v>
      </c>
      <c r="C329" s="187" t="s">
        <v>300</v>
      </c>
      <c r="D329" s="69"/>
      <c r="E329" s="193"/>
    </row>
    <row r="330" spans="2:5" ht="15.75">
      <c r="B330" s="100" t="s">
        <v>262</v>
      </c>
      <c r="C330" s="187" t="s">
        <v>301</v>
      </c>
      <c r="D330" s="69"/>
      <c r="E330" s="193"/>
    </row>
    <row r="331" spans="2:5" ht="15.75">
      <c r="B331" s="100" t="s">
        <v>263</v>
      </c>
      <c r="C331" s="187" t="s">
        <v>302</v>
      </c>
      <c r="D331" s="69"/>
      <c r="E331" s="193"/>
    </row>
    <row r="332" spans="2:5" ht="15.75">
      <c r="B332" s="100" t="s">
        <v>238</v>
      </c>
      <c r="C332" s="187" t="s">
        <v>17</v>
      </c>
      <c r="D332" s="69">
        <v>-4959</v>
      </c>
      <c r="E332" s="193">
        <v>-2543</v>
      </c>
    </row>
    <row r="333" spans="2:5" ht="15.75">
      <c r="B333" s="196" t="s">
        <v>239</v>
      </c>
      <c r="C333" s="192"/>
      <c r="D333" s="63"/>
      <c r="E333" s="194"/>
    </row>
    <row r="334" spans="2:5" ht="15.75">
      <c r="B334" s="98" t="s">
        <v>234</v>
      </c>
      <c r="C334" s="187" t="s">
        <v>55</v>
      </c>
      <c r="D334" s="69">
        <v>2378</v>
      </c>
      <c r="E334" s="193">
        <v>4858</v>
      </c>
    </row>
    <row r="335" spans="2:5" ht="15.75">
      <c r="B335" s="100" t="s">
        <v>254</v>
      </c>
      <c r="C335" s="345" t="s">
        <v>316</v>
      </c>
      <c r="D335" s="343">
        <v>96</v>
      </c>
      <c r="E335" s="351">
        <v>130</v>
      </c>
    </row>
    <row r="336" spans="2:5" ht="15.75">
      <c r="B336" s="100" t="s">
        <v>268</v>
      </c>
      <c r="C336" s="342"/>
      <c r="D336" s="343"/>
      <c r="E336" s="351"/>
    </row>
    <row r="337" spans="2:5" ht="15.75">
      <c r="B337" s="100" t="s">
        <v>269</v>
      </c>
      <c r="C337" s="187" t="s">
        <v>317</v>
      </c>
      <c r="D337" s="69"/>
      <c r="E337" s="193"/>
    </row>
    <row r="338" spans="2:5" ht="15.75">
      <c r="B338" s="100" t="s">
        <v>270</v>
      </c>
      <c r="C338" s="187" t="s">
        <v>318</v>
      </c>
      <c r="D338" s="69"/>
      <c r="E338" s="193"/>
    </row>
    <row r="339" spans="2:5" ht="15.75">
      <c r="B339" s="100" t="s">
        <v>259</v>
      </c>
      <c r="C339" s="187" t="s">
        <v>319</v>
      </c>
      <c r="D339" s="69">
        <v>2282</v>
      </c>
      <c r="E339" s="193">
        <v>4728</v>
      </c>
    </row>
    <row r="340" spans="2:5" ht="15.75">
      <c r="B340" s="100" t="s">
        <v>235</v>
      </c>
      <c r="C340" s="187" t="s">
        <v>18</v>
      </c>
      <c r="D340" s="69">
        <v>3321</v>
      </c>
      <c r="E340" s="193">
        <v>4935</v>
      </c>
    </row>
    <row r="341" spans="2:5" ht="15.75">
      <c r="B341" s="100" t="s">
        <v>254</v>
      </c>
      <c r="C341" s="345" t="s">
        <v>320</v>
      </c>
      <c r="D341" s="343">
        <v>337</v>
      </c>
      <c r="E341" s="351">
        <v>237</v>
      </c>
    </row>
    <row r="342" spans="2:5" ht="15.75">
      <c r="B342" s="100" t="s">
        <v>264</v>
      </c>
      <c r="C342" s="342"/>
      <c r="D342" s="343"/>
      <c r="E342" s="351"/>
    </row>
    <row r="343" spans="2:5" ht="15.75">
      <c r="B343" s="100" t="s">
        <v>265</v>
      </c>
      <c r="C343" s="187" t="s">
        <v>321</v>
      </c>
      <c r="D343" s="69">
        <v>625</v>
      </c>
      <c r="E343" s="193">
        <v>72</v>
      </c>
    </row>
    <row r="344" spans="2:5" ht="15.75">
      <c r="B344" s="100" t="s">
        <v>266</v>
      </c>
      <c r="C344" s="187" t="s">
        <v>322</v>
      </c>
      <c r="D344" s="69">
        <v>3</v>
      </c>
      <c r="E344" s="193">
        <v>3</v>
      </c>
    </row>
    <row r="345" spans="2:5" ht="15.75">
      <c r="B345" s="100" t="s">
        <v>267</v>
      </c>
      <c r="C345" s="187" t="s">
        <v>323</v>
      </c>
      <c r="D345" s="69">
        <v>212</v>
      </c>
      <c r="E345" s="193">
        <v>110</v>
      </c>
    </row>
    <row r="346" spans="2:5" ht="15.75">
      <c r="B346" s="100" t="s">
        <v>263</v>
      </c>
      <c r="C346" s="187" t="s">
        <v>324</v>
      </c>
      <c r="D346" s="69">
        <v>2144</v>
      </c>
      <c r="E346" s="193">
        <v>4513</v>
      </c>
    </row>
    <row r="347" spans="2:5" ht="15.75">
      <c r="B347" s="98" t="s">
        <v>240</v>
      </c>
      <c r="C347" s="69">
        <v>100</v>
      </c>
      <c r="D347" s="69">
        <v>-943</v>
      </c>
      <c r="E347" s="193">
        <v>-77</v>
      </c>
    </row>
    <row r="348" spans="2:5" ht="15.75">
      <c r="B348" s="98" t="s">
        <v>241</v>
      </c>
      <c r="C348" s="69">
        <v>110</v>
      </c>
      <c r="D348" s="69">
        <v>-586</v>
      </c>
      <c r="E348" s="193">
        <v>1430</v>
      </c>
    </row>
    <row r="349" spans="2:5" ht="15.75">
      <c r="B349" s="185" t="s">
        <v>329</v>
      </c>
      <c r="C349" s="69">
        <v>120</v>
      </c>
      <c r="D349" s="69">
        <v>6143</v>
      </c>
      <c r="E349" s="193">
        <v>4713</v>
      </c>
    </row>
    <row r="350" spans="2:5" ht="15.75">
      <c r="B350" s="185" t="s">
        <v>325</v>
      </c>
      <c r="C350" s="69">
        <v>130</v>
      </c>
      <c r="D350" s="69">
        <v>5557</v>
      </c>
      <c r="E350" s="193">
        <v>6143</v>
      </c>
    </row>
    <row r="351" spans="2:5" ht="16.5" thickBot="1">
      <c r="B351" s="104" t="s">
        <v>242</v>
      </c>
      <c r="C351" s="105">
        <v>140</v>
      </c>
      <c r="D351" s="105">
        <v>138</v>
      </c>
      <c r="E351" s="195">
        <v>213</v>
      </c>
    </row>
  </sheetData>
  <sheetProtection/>
  <mergeCells count="179">
    <mergeCell ref="B266:B267"/>
    <mergeCell ref="C341:C342"/>
    <mergeCell ref="D341:D342"/>
    <mergeCell ref="E341:E342"/>
    <mergeCell ref="C327:C328"/>
    <mergeCell ref="D327:D328"/>
    <mergeCell ref="E327:E328"/>
    <mergeCell ref="C335:C336"/>
    <mergeCell ref="D335:D336"/>
    <mergeCell ref="E335:E336"/>
    <mergeCell ref="E306:E307"/>
    <mergeCell ref="C312:C313"/>
    <mergeCell ref="D312:D313"/>
    <mergeCell ref="E312:E313"/>
    <mergeCell ref="C320:C321"/>
    <mergeCell ref="D320:D321"/>
    <mergeCell ref="E320:E321"/>
    <mergeCell ref="C306:C307"/>
    <mergeCell ref="D306:D307"/>
    <mergeCell ref="C294:E294"/>
    <mergeCell ref="C295:E295"/>
    <mergeCell ref="C296:E296"/>
    <mergeCell ref="C297:E297"/>
    <mergeCell ref="C298:E298"/>
    <mergeCell ref="C299:E299"/>
    <mergeCell ref="K276:K277"/>
    <mergeCell ref="B291:E291"/>
    <mergeCell ref="B292:E292"/>
    <mergeCell ref="C293:E293"/>
    <mergeCell ref="G276:G277"/>
    <mergeCell ref="H276:H277"/>
    <mergeCell ref="I276:I277"/>
    <mergeCell ref="J276:J277"/>
    <mergeCell ref="C276:C277"/>
    <mergeCell ref="D276:D277"/>
    <mergeCell ref="E276:E277"/>
    <mergeCell ref="F276:F277"/>
    <mergeCell ref="K264:K265"/>
    <mergeCell ref="I266:I267"/>
    <mergeCell ref="J266:J267"/>
    <mergeCell ref="K266:K267"/>
    <mergeCell ref="G264:G265"/>
    <mergeCell ref="H264:H265"/>
    <mergeCell ref="I264:I265"/>
    <mergeCell ref="J264:J265"/>
    <mergeCell ref="J245:J246"/>
    <mergeCell ref="K245:K246"/>
    <mergeCell ref="C264:C265"/>
    <mergeCell ref="D264:D265"/>
    <mergeCell ref="E264:E265"/>
    <mergeCell ref="F264:F265"/>
    <mergeCell ref="J234:J235"/>
    <mergeCell ref="I234:I235"/>
    <mergeCell ref="K234:K235"/>
    <mergeCell ref="C245:C246"/>
    <mergeCell ref="D245:D246"/>
    <mergeCell ref="E245:E246"/>
    <mergeCell ref="F245:F246"/>
    <mergeCell ref="G245:G246"/>
    <mergeCell ref="H245:H246"/>
    <mergeCell ref="I245:I246"/>
    <mergeCell ref="H226:H227"/>
    <mergeCell ref="C234:C235"/>
    <mergeCell ref="D234:D235"/>
    <mergeCell ref="E234:E235"/>
    <mergeCell ref="C266:C267"/>
    <mergeCell ref="D266:D267"/>
    <mergeCell ref="E266:E267"/>
    <mergeCell ref="G266:G267"/>
    <mergeCell ref="H266:H267"/>
    <mergeCell ref="F266:F267"/>
    <mergeCell ref="F234:F235"/>
    <mergeCell ref="G234:G235"/>
    <mergeCell ref="H234:H235"/>
    <mergeCell ref="D70:E70"/>
    <mergeCell ref="J226:J227"/>
    <mergeCell ref="K226:K227"/>
    <mergeCell ref="C225:E225"/>
    <mergeCell ref="C226:C227"/>
    <mergeCell ref="D226:D227"/>
    <mergeCell ref="E226:E227"/>
    <mergeCell ref="F226:F227"/>
    <mergeCell ref="I226:I227"/>
    <mergeCell ref="G226:G227"/>
    <mergeCell ref="D47:E47"/>
    <mergeCell ref="B54:C54"/>
    <mergeCell ref="D54:E54"/>
    <mergeCell ref="C222:E222"/>
    <mergeCell ref="C223:E223"/>
    <mergeCell ref="D69:E69"/>
    <mergeCell ref="B73:E73"/>
    <mergeCell ref="B70:C70"/>
    <mergeCell ref="B56:E56"/>
    <mergeCell ref="C41:D41"/>
    <mergeCell ref="C42:D42"/>
    <mergeCell ref="C44:D44"/>
    <mergeCell ref="C45:D45"/>
    <mergeCell ref="B51:C51"/>
    <mergeCell ref="D51:E51"/>
    <mergeCell ref="B69:C69"/>
    <mergeCell ref="B52:C52"/>
    <mergeCell ref="B15:E15"/>
    <mergeCell ref="B36:E36"/>
    <mergeCell ref="B48:C48"/>
    <mergeCell ref="D48:E48"/>
    <mergeCell ref="B47:C47"/>
    <mergeCell ref="C39:D39"/>
    <mergeCell ref="C40:D40"/>
    <mergeCell ref="B46:E46"/>
    <mergeCell ref="C43:D43"/>
    <mergeCell ref="B2:E2"/>
    <mergeCell ref="C9:D9"/>
    <mergeCell ref="C3:E3"/>
    <mergeCell ref="C4:E4"/>
    <mergeCell ref="B5:E5"/>
    <mergeCell ref="B6:E6"/>
    <mergeCell ref="C12:D12"/>
    <mergeCell ref="C13:D13"/>
    <mergeCell ref="C37:D37"/>
    <mergeCell ref="C38:D38"/>
    <mergeCell ref="D7:E7"/>
    <mergeCell ref="C8:D8"/>
    <mergeCell ref="C10:D10"/>
    <mergeCell ref="C11:D11"/>
    <mergeCell ref="C14:D14"/>
    <mergeCell ref="B35:E35"/>
    <mergeCell ref="D52:E52"/>
    <mergeCell ref="B49:C49"/>
    <mergeCell ref="D49:E49"/>
    <mergeCell ref="B50:C50"/>
    <mergeCell ref="D50:E50"/>
    <mergeCell ref="C81:E81"/>
    <mergeCell ref="B53:C53"/>
    <mergeCell ref="D53:E53"/>
    <mergeCell ref="B80:E80"/>
    <mergeCell ref="B55:C55"/>
    <mergeCell ref="D55:E55"/>
    <mergeCell ref="B71:C71"/>
    <mergeCell ref="D71:E71"/>
    <mergeCell ref="C79:E79"/>
    <mergeCell ref="B72:C72"/>
    <mergeCell ref="D72:E72"/>
    <mergeCell ref="B74:E74"/>
    <mergeCell ref="B75:E75"/>
    <mergeCell ref="D76:E76"/>
    <mergeCell ref="B76:C76"/>
    <mergeCell ref="B77:E77"/>
    <mergeCell ref="B78:E78"/>
    <mergeCell ref="C82:E82"/>
    <mergeCell ref="C83:E83"/>
    <mergeCell ref="C84:E84"/>
    <mergeCell ref="C85:E85"/>
    <mergeCell ref="C168:E168"/>
    <mergeCell ref="C86:E86"/>
    <mergeCell ref="C90:E90"/>
    <mergeCell ref="C87:E87"/>
    <mergeCell ref="C89:E89"/>
    <mergeCell ref="C91:E91"/>
    <mergeCell ref="B128:D128"/>
    <mergeCell ref="B217:E217"/>
    <mergeCell ref="B138:D138"/>
    <mergeCell ref="B95:D95"/>
    <mergeCell ref="B108:D108"/>
    <mergeCell ref="C170:E170"/>
    <mergeCell ref="C171:E171"/>
    <mergeCell ref="B146:D146"/>
    <mergeCell ref="B165:E165"/>
    <mergeCell ref="B166:E166"/>
    <mergeCell ref="C167:E167"/>
    <mergeCell ref="C224:E224"/>
    <mergeCell ref="C169:E169"/>
    <mergeCell ref="B226:B227"/>
    <mergeCell ref="B304:E304"/>
    <mergeCell ref="C172:E172"/>
    <mergeCell ref="C173:E173"/>
    <mergeCell ref="B218:E218"/>
    <mergeCell ref="C219:E219"/>
    <mergeCell ref="C220:E220"/>
    <mergeCell ref="C221:E221"/>
  </mergeCells>
  <hyperlinks>
    <hyperlink ref="C79" r:id="rId1" display="www.lenzavod-pruzhany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Пользователь</cp:lastModifiedBy>
  <cp:lastPrinted>2019-02-08T08:33:49Z</cp:lastPrinted>
  <dcterms:created xsi:type="dcterms:W3CDTF">2011-03-15T11:50:39Z</dcterms:created>
  <dcterms:modified xsi:type="dcterms:W3CDTF">2024-04-10T10:39:49Z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